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 tabRatio="578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35" i="2" l="1"/>
  <c r="D58" i="2"/>
  <c r="D57" i="2"/>
  <c r="D56" i="2"/>
  <c r="L53" i="2"/>
  <c r="L52" i="2"/>
  <c r="J54" i="2"/>
  <c r="J53" i="2"/>
  <c r="J52" i="2"/>
  <c r="H54" i="2"/>
  <c r="H53" i="2"/>
  <c r="H52" i="2"/>
  <c r="F54" i="2"/>
  <c r="F53" i="2"/>
  <c r="F52" i="2"/>
  <c r="D54" i="2"/>
  <c r="D53" i="2"/>
  <c r="D52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D49" i="2"/>
  <c r="D48" i="2"/>
  <c r="D47" i="2"/>
  <c r="AO35" i="2"/>
  <c r="AP35" i="2"/>
  <c r="AQ35" i="2"/>
  <c r="AR35" i="2"/>
  <c r="AS35" i="2"/>
  <c r="AT35" i="2"/>
  <c r="AU35" i="2"/>
  <c r="AV35" i="2"/>
  <c r="AW35" i="2"/>
  <c r="AX35" i="2"/>
  <c r="F45" i="2"/>
  <c r="F44" i="2"/>
  <c r="F43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E35" i="2"/>
  <c r="K35" i="2"/>
  <c r="L35" i="2"/>
  <c r="M35" i="2"/>
  <c r="N35" i="2"/>
  <c r="J35" i="2"/>
  <c r="I35" i="2"/>
  <c r="H35" i="2"/>
  <c r="G35" i="2"/>
  <c r="F35" i="2"/>
  <c r="D35" i="2"/>
  <c r="C35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4" i="2" l="1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D41" i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AU40" i="3"/>
  <c r="E48" i="3"/>
  <c r="D48" i="3" s="1"/>
  <c r="E49" i="3"/>
  <c r="D49" i="3" s="1"/>
  <c r="E50" i="3"/>
  <c r="D50" i="3" s="1"/>
  <c r="M52" i="2"/>
  <c r="M53" i="2"/>
  <c r="M54" i="2"/>
  <c r="L54" i="2" s="1"/>
  <c r="K52" i="2"/>
  <c r="K53" i="2"/>
  <c r="K54" i="2"/>
  <c r="I52" i="2"/>
  <c r="I53" i="2"/>
  <c r="I54" i="2"/>
  <c r="G52" i="2"/>
  <c r="G53" i="2"/>
  <c r="G54" i="2"/>
  <c r="E52" i="2"/>
  <c r="E53" i="2"/>
  <c r="E54" i="2"/>
  <c r="E45" i="2"/>
  <c r="D45" i="2" s="1"/>
  <c r="E43" i="2"/>
  <c r="E44" i="2"/>
  <c r="D44" i="2" s="1"/>
  <c r="G43" i="2"/>
  <c r="G44" i="2"/>
  <c r="G45" i="2"/>
  <c r="E47" i="2"/>
  <c r="E49" i="2"/>
  <c r="E56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38" i="2"/>
  <c r="D38" i="2" s="1"/>
  <c r="D49" i="5"/>
  <c r="E54" i="5"/>
  <c r="D54" i="5" s="1"/>
  <c r="E61" i="5"/>
  <c r="D61" i="5" s="1"/>
  <c r="E40" i="2"/>
  <c r="D40" i="2" s="1"/>
  <c r="E55" i="1"/>
  <c r="D55" i="1" s="1"/>
  <c r="E62" i="1"/>
  <c r="D62" i="1" s="1"/>
  <c r="E39" i="2"/>
  <c r="D39" i="2" s="1"/>
  <c r="E48" i="2"/>
  <c r="E45" i="3"/>
  <c r="D45" i="3" s="1"/>
  <c r="E54" i="1"/>
  <c r="D54" i="1" s="1"/>
  <c r="E63" i="1"/>
  <c r="D63" i="1" s="1"/>
  <c r="E64" i="1"/>
  <c r="D64" i="1" s="1"/>
  <c r="E45" i="5"/>
  <c r="D45" i="5" s="1"/>
  <c r="E57" i="2"/>
  <c r="E58" i="2"/>
  <c r="K51" i="5" l="1"/>
  <c r="J48" i="5"/>
  <c r="J51" i="5" s="1"/>
  <c r="G50" i="3"/>
  <c r="G51" i="3" s="1"/>
  <c r="G49" i="3"/>
  <c r="F49" i="3" s="1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F50" i="3"/>
  <c r="F51" i="3" s="1"/>
  <c r="E51" i="3"/>
  <c r="E60" i="3"/>
  <c r="E64" i="3"/>
  <c r="D51" i="3"/>
  <c r="D64" i="3"/>
  <c r="M55" i="2"/>
  <c r="L55" i="2"/>
  <c r="J55" i="2"/>
  <c r="K55" i="2"/>
  <c r="H55" i="2"/>
  <c r="I55" i="2"/>
  <c r="G46" i="2"/>
  <c r="F46" i="2"/>
  <c r="E50" i="2"/>
  <c r="D50" i="2"/>
  <c r="D46" i="2"/>
  <c r="E41" i="2"/>
  <c r="D55" i="2"/>
  <c r="D41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46" i="2"/>
  <c r="D64" i="4"/>
  <c r="E55" i="2"/>
  <c r="E60" i="4"/>
  <c r="E56" i="1"/>
  <c r="D61" i="1"/>
  <c r="E59" i="2"/>
  <c r="E55" i="4"/>
  <c r="E65" i="1"/>
  <c r="E51" i="4"/>
  <c r="E52" i="1"/>
  <c r="D51" i="4"/>
  <c r="E46" i="4"/>
  <c r="E61" i="1"/>
  <c r="D59" i="2"/>
  <c r="E46" i="5"/>
  <c r="D46" i="5"/>
  <c r="D52" i="1"/>
  <c r="E47" i="1" l="1"/>
</calcChain>
</file>

<file path=xl/sharedStrings.xml><?xml version="1.0" encoding="utf-8"?>
<sst xmlns="http://schemas.openxmlformats.org/spreadsheetml/2006/main" count="2282" uniqueCount="1432">
  <si>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</si>
  <si>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</si>
  <si>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</si>
  <si>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</si>
  <si>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</si>
  <si>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</si>
  <si>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</si>
  <si>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</si>
  <si>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</si>
  <si>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</si>
  <si>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</si>
  <si>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</si>
  <si>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</si>
  <si>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</si>
  <si>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</si>
  <si>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</si>
  <si>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</si>
  <si>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</si>
  <si>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</si>
  <si>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</si>
  <si>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</si>
  <si>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</si>
  <si>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</si>
  <si>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</si>
  <si>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</si>
  <si>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</si>
  <si>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</si>
  <si>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</si>
  <si>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</si>
  <si>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</si>
  <si>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</si>
  <si>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</si>
  <si>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</si>
  <si>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</si>
  <si>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</si>
  <si>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</si>
  <si>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</si>
  <si>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</si>
  <si>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</si>
  <si>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</si>
  <si>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</si>
  <si>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</si>
  <si>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</si>
  <si>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</si>
  <si>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</si>
  <si>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</si>
  <si>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</si>
  <si>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</si>
  <si>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</si>
  <si>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</si>
  <si>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</si>
  <si>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</si>
  <si>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</si>
  <si>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</si>
  <si>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</si>
  <si>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</si>
  <si>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</si>
  <si>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</si>
  <si>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</si>
  <si>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</si>
  <si>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</si>
  <si>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</si>
  <si>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</si>
  <si>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</si>
  <si>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</si>
  <si>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</si>
  <si>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</si>
  <si>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</si>
  <si>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</si>
  <si>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</si>
  <si>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</si>
  <si>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</si>
  <si>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</si>
  <si>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</si>
  <si>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</si>
  <si>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</si>
  <si>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</si>
  <si>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</si>
  <si>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</si>
  <si>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</si>
  <si>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</si>
  <si>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</si>
  <si>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</si>
  <si>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</si>
  <si>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</si>
  <si>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</si>
  <si>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</si>
  <si>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</si>
  <si>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</si>
  <si>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</si>
  <si>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</si>
  <si>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</si>
  <si>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</si>
  <si>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</si>
  <si>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</si>
  <si>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</si>
  <si>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</si>
  <si>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</si>
  <si>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</si>
  <si>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</si>
  <si>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</si>
  <si>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</si>
  <si>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</si>
  <si>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</si>
  <si>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</si>
  <si>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</si>
  <si>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</si>
  <si>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</si>
  <si>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</si>
  <si>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</si>
  <si>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</si>
  <si>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</si>
  <si>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</si>
  <si>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</si>
  <si>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</si>
  <si>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</si>
  <si>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</si>
  <si>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</si>
  <si>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</si>
  <si>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</si>
  <si>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</si>
  <si>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</si>
  <si>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</si>
  <si>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</si>
  <si>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</si>
  <si>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</si>
  <si>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</si>
  <si>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</si>
  <si>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</si>
  <si>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</si>
  <si>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</si>
  <si>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</si>
  <si>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</si>
  <si>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</si>
  <si>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</si>
  <si>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</si>
  <si>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</si>
  <si>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</si>
  <si>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</si>
  <si>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</si>
  <si>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</si>
  <si>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</si>
  <si>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</si>
  <si>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</si>
  <si>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</si>
  <si>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</si>
  <si>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</si>
  <si>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</si>
  <si>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</si>
  <si>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</si>
  <si>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</si>
  <si>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</si>
  <si>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</si>
  <si>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</si>
  <si>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</si>
  <si>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</si>
  <si>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</si>
  <si>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</si>
  <si>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</si>
  <si>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</si>
  <si>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</si>
  <si>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</si>
  <si>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</si>
  <si>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</si>
  <si>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</si>
  <si>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</si>
  <si>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</si>
  <si>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</si>
  <si>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</si>
  <si>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</si>
  <si>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</si>
  <si>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</si>
  <si>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</si>
  <si>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</si>
  <si>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</si>
  <si>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</si>
  <si>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</si>
  <si>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</si>
  <si>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</si>
  <si>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</si>
  <si>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</si>
  <si>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</si>
  <si>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</si>
  <si>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</si>
  <si>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</si>
  <si>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</si>
  <si>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</si>
  <si>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</si>
  <si>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</si>
  <si>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</si>
  <si>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</si>
  <si>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</si>
  <si>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</si>
  <si>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</si>
  <si>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</si>
  <si>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</si>
  <si>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</si>
  <si>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</si>
  <si>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</si>
  <si>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</si>
  <si>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</si>
  <si>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</si>
  <si>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</si>
  <si>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</si>
  <si>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</si>
  <si>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</si>
  <si>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</si>
  <si>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</si>
  <si>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</si>
  <si>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</si>
  <si>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</si>
  <si>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</si>
  <si>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</si>
  <si>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</si>
  <si>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</si>
  <si>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</si>
  <si>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</si>
  <si>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</si>
  <si>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</si>
  <si>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</si>
  <si>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</si>
  <si>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</si>
  <si>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</si>
  <si>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</si>
  <si>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</si>
  <si>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</si>
  <si>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</si>
  <si>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</si>
  <si>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</si>
  <si>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</si>
  <si>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</si>
  <si>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</si>
  <si>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</si>
  <si>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</si>
  <si>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</si>
  <si>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</si>
  <si>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</si>
  <si>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</si>
  <si>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</si>
  <si>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</si>
  <si>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</si>
  <si>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</si>
  <si>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</si>
  <si>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</si>
  <si>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</si>
  <si>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</si>
  <si>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</si>
  <si>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</si>
  <si>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</si>
  <si>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</si>
  <si>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</si>
  <si>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</si>
  <si>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</si>
  <si>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</si>
  <si>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</si>
  <si>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</si>
  <si>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</si>
  <si>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</si>
  <si>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</si>
  <si>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</si>
  <si>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</si>
  <si>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</si>
  <si>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</si>
  <si>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</si>
  <si>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</si>
  <si>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</si>
  <si>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</si>
  <si>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</si>
  <si>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</si>
  <si>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</si>
  <si>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</si>
  <si>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</si>
  <si>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</si>
  <si>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</si>
  <si>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</si>
  <si>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</si>
  <si>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</si>
  <si>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</si>
  <si>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</si>
  <si>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</si>
  <si>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</si>
  <si>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</si>
  <si>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</si>
  <si>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</si>
  <si>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</si>
  <si>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</si>
  <si>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</si>
  <si>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</si>
  <si>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</si>
  <si>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</si>
  <si>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</si>
  <si>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</si>
  <si>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</si>
  <si>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</si>
  <si>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</si>
  <si>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</si>
  <si>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</si>
  <si>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</si>
  <si>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</si>
  <si>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</si>
  <si>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</si>
  <si>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</si>
  <si>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</si>
  <si>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</si>
  <si>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</si>
  <si>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</si>
  <si>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</si>
  <si>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</si>
  <si>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</si>
  <si>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</si>
  <si>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</si>
  <si>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</si>
  <si>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</si>
  <si>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</si>
  <si>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</si>
  <si>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</si>
  <si>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</si>
  <si>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</si>
  <si>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</si>
  <si>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</si>
  <si>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</si>
  <si>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</si>
  <si>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</si>
  <si>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</si>
  <si>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</si>
  <si>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</si>
  <si>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</si>
  <si>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</si>
  <si>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</si>
  <si>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</si>
  <si>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</si>
  <si>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</si>
  <si>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</si>
  <si>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</si>
  <si>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</si>
  <si>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</si>
  <si>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</si>
  <si>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</si>
  <si>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</si>
  <si>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</si>
  <si>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</si>
  <si>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</si>
  <si>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</si>
  <si>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</si>
  <si>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</si>
  <si>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</si>
  <si>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</si>
  <si>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</si>
  <si>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</si>
  <si>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</si>
  <si>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</si>
  <si>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</si>
  <si>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</si>
  <si>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</si>
  <si>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</si>
  <si>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</si>
  <si>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</si>
  <si>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</si>
  <si>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</si>
  <si>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</si>
  <si>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</si>
  <si>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</si>
  <si>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</si>
  <si>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</si>
  <si>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</si>
  <si>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</si>
  <si>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</si>
  <si>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</si>
  <si>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</si>
  <si>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</si>
  <si>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</si>
  <si>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</si>
  <si>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</si>
  <si>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</si>
  <si>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</si>
  <si>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</si>
  <si>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</si>
  <si>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</si>
  <si>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</si>
  <si>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</si>
  <si>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</si>
  <si>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</si>
  <si>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</si>
  <si>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</si>
  <si>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</si>
  <si>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</si>
  <si>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</si>
  <si>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</si>
  <si>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</si>
  <si>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</si>
  <si>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</si>
  <si>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</si>
  <si>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</si>
  <si>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</si>
  <si>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</si>
  <si>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</si>
  <si>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</si>
  <si>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</si>
  <si>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</si>
  <si>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</si>
  <si>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</si>
  <si>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</si>
  <si>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</si>
  <si>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</si>
  <si>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</si>
  <si>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</si>
  <si>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</si>
  <si>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</si>
  <si>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</si>
  <si>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</si>
  <si>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</si>
  <si>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</si>
  <si>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</si>
  <si>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</si>
  <si>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</si>
  <si>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</si>
  <si>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</si>
  <si>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</si>
  <si>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</si>
  <si>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</si>
  <si>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</si>
  <si>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</si>
  <si>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</si>
  <si>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</si>
  <si>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</si>
  <si>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</si>
  <si>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</si>
  <si>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</si>
  <si>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</si>
  <si>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</si>
  <si>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</si>
  <si>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</si>
  <si>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</si>
  <si>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</si>
  <si>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</si>
  <si>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</si>
  <si>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</si>
  <si>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</si>
  <si>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</si>
  <si>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</si>
  <si>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</si>
  <si>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</si>
  <si>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</si>
  <si>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</si>
  <si>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</si>
  <si>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</si>
  <si>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</si>
  <si>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</si>
  <si>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</si>
  <si>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</si>
  <si>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</si>
  <si>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</si>
  <si>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</si>
  <si>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</si>
  <si>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</si>
  <si>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</si>
  <si>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</si>
  <si>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</si>
  <si>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</si>
  <si>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</si>
  <si>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</si>
  <si>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</si>
  <si>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</si>
  <si>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</si>
  <si>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</si>
  <si>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</si>
  <si>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</si>
  <si>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</si>
  <si>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</si>
  <si>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</si>
  <si>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</si>
  <si>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</si>
  <si>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</si>
  <si>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</si>
  <si>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</si>
  <si>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</si>
  <si>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</si>
  <si>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</si>
  <si>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</si>
  <si>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</si>
  <si>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</si>
  <si>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</si>
  <si>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</si>
  <si>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</si>
  <si>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</si>
  <si>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</si>
  <si>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</si>
  <si>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</si>
  <si>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</si>
  <si>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</si>
  <si>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</si>
  <si>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</si>
  <si>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</si>
  <si>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</si>
  <si>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</si>
  <si>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</si>
  <si>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</si>
  <si>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</si>
  <si>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</si>
  <si>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</si>
  <si>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</si>
  <si>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</si>
  <si>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</si>
  <si>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</si>
  <si>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</si>
  <si>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</si>
  <si>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</si>
  <si>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</si>
  <si>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</si>
  <si>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</si>
  <si>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</si>
  <si>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</si>
  <si>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</si>
  <si>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</si>
  <si>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</si>
  <si>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</si>
  <si>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</si>
  <si>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</si>
  <si>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</si>
  <si>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</si>
  <si>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</si>
  <si>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</si>
  <si>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</si>
  <si>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</si>
  <si>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</si>
  <si>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</si>
  <si>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</si>
  <si>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</si>
  <si>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</si>
  <si>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</si>
  <si>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</si>
  <si>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</si>
  <si>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</si>
  <si>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</si>
  <si>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</si>
  <si>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</si>
  <si>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</si>
  <si>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</si>
  <si>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</si>
  <si>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</si>
  <si>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</si>
  <si>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</si>
  <si>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</si>
  <si>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</si>
  <si>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</si>
  <si>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</si>
  <si>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</si>
  <si>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</si>
  <si>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</si>
  <si>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</si>
  <si>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</si>
  <si>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</si>
  <si>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</si>
  <si>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</si>
  <si>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</si>
  <si>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</si>
  <si>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</si>
  <si>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</si>
  <si>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</si>
  <si>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</si>
  <si>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</si>
  <si>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</si>
  <si>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</si>
  <si>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</si>
  <si>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</si>
  <si>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</si>
  <si>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</si>
  <si>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</si>
  <si>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</si>
  <si>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</si>
  <si>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</si>
  <si>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</si>
  <si>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</si>
  <si>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</si>
  <si>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</si>
  <si>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</si>
  <si>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</si>
  <si>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</si>
  <si>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</si>
  <si>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</si>
  <si>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</si>
  <si>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</si>
  <si>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</si>
  <si>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</si>
  <si>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</si>
  <si>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</si>
  <si>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</si>
  <si>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</si>
  <si>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</si>
  <si>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</si>
  <si>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</si>
  <si>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</si>
  <si>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</si>
  <si>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</si>
  <si>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</si>
  <si>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</si>
  <si>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</si>
  <si>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</si>
  <si>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</si>
  <si>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</si>
  <si>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</si>
  <si>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</si>
  <si>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</si>
  <si>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</si>
  <si>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</si>
  <si>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</si>
  <si>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</si>
  <si>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</si>
  <si>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</si>
  <si>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</si>
  <si>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</si>
  <si>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</si>
  <si>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</si>
  <si>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</si>
  <si>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</si>
  <si>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</si>
  <si>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</si>
  <si>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</si>
  <si>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</si>
  <si>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</si>
  <si>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</si>
  <si>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</si>
  <si>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</si>
  <si>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</si>
  <si>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</si>
  <si>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</si>
  <si>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</si>
  <si>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</si>
  <si>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</si>
  <si>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</si>
  <si>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</si>
  <si>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</si>
  <si>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</si>
  <si>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</si>
  <si>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</si>
  <si>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</si>
  <si>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</si>
  <si>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</si>
  <si>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</si>
  <si>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</si>
  <si>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</si>
  <si>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</si>
  <si>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</si>
  <si>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</si>
  <si>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</si>
  <si>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</si>
  <si>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</si>
  <si>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</si>
  <si>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</si>
  <si>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</si>
  <si>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</si>
  <si>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</si>
  <si>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</si>
  <si>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</si>
  <si>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</si>
  <si>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</si>
  <si>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</si>
  <si>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</si>
  <si>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</si>
  <si>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</si>
  <si>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</si>
  <si>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</si>
  <si>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</si>
  <si>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</si>
  <si>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</si>
  <si>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</si>
  <si>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</si>
  <si>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</si>
  <si>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</si>
  <si>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</si>
  <si>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</si>
  <si>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</si>
  <si>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</si>
  <si>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</si>
  <si>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</si>
  <si>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</si>
  <si>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</si>
  <si>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</si>
  <si>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</si>
  <si>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</si>
  <si>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</si>
  <si>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</si>
  <si>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</si>
  <si>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</si>
  <si>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</si>
  <si>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</si>
  <si>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</si>
  <si>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</si>
  <si>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</si>
  <si>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</si>
  <si>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</si>
  <si>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</si>
  <si>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</si>
  <si>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</si>
  <si>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</si>
  <si>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</si>
  <si>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</si>
  <si>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</si>
  <si>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</si>
  <si>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</si>
  <si>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</si>
  <si>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</si>
  <si>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</si>
  <si>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</si>
  <si>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</si>
  <si>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</si>
  <si>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</si>
  <si>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</si>
  <si>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</si>
  <si>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</si>
  <si>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</si>
  <si>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</si>
  <si>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</si>
  <si>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</si>
  <si>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</si>
  <si>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</si>
  <si>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</si>
  <si>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</si>
  <si>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</si>
  <si>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</si>
  <si>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</si>
  <si>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</si>
  <si>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</si>
  <si>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</si>
  <si>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</si>
  <si>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</si>
  <si>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</si>
  <si>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</si>
  <si>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</si>
  <si>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</si>
  <si>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</si>
  <si>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</si>
  <si>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</si>
  <si>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</si>
  <si>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</si>
  <si>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</si>
  <si>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</si>
  <si>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</si>
  <si>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</si>
  <si>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</si>
  <si>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</si>
  <si>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</si>
  <si>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</si>
  <si>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</si>
  <si>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</si>
  <si>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</si>
  <si>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</si>
  <si>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</si>
  <si>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</si>
  <si>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</si>
  <si>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</si>
  <si>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</si>
  <si>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</si>
  <si>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</si>
  <si>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</si>
  <si>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</si>
  <si>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</si>
  <si>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</si>
  <si>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</si>
  <si>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</si>
  <si>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</si>
  <si>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</si>
  <si>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</si>
  <si>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</si>
  <si>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</si>
  <si>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</si>
  <si>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</si>
  <si>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</si>
  <si>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</si>
  <si>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</si>
  <si>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</si>
  <si>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</si>
  <si>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</si>
  <si>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</si>
  <si>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</si>
  <si>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</si>
  <si>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</si>
  <si>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</si>
  <si>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</si>
  <si>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</si>
  <si>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</si>
  <si>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</si>
  <si>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</si>
  <si>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</si>
  <si>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</si>
  <si>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</si>
  <si>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</si>
  <si>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</si>
  <si>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</si>
  <si>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</si>
  <si>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</si>
  <si>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</si>
  <si>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</si>
  <si>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</si>
  <si>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</si>
  <si>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</si>
  <si>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</si>
  <si>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</si>
  <si>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</si>
  <si>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</si>
  <si>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</si>
  <si>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</si>
  <si>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</si>
  <si>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</si>
  <si>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</si>
  <si>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</si>
  <si>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</si>
  <si>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</si>
  <si>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</si>
  <si>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</si>
  <si>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</si>
  <si>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</si>
  <si>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</si>
  <si>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</si>
  <si>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</si>
  <si>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</si>
  <si>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</si>
  <si>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</si>
  <si>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</si>
  <si>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</si>
  <si>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</si>
  <si>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</si>
  <si>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</si>
  <si>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</si>
  <si>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</si>
  <si>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</si>
  <si>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</si>
  <si>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</si>
  <si>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</si>
  <si>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</si>
  <si>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</si>
  <si>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</si>
  <si>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</si>
  <si>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</si>
  <si>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</si>
  <si>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</si>
  <si>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</si>
  <si>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</si>
  <si>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</si>
  <si>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</si>
  <si>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</si>
  <si>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</si>
  <si>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</si>
  <si>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</si>
  <si>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</si>
  <si>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</si>
  <si>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</si>
  <si>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</si>
  <si>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</si>
  <si>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</si>
  <si>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</si>
  <si>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</si>
  <si>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</si>
  <si>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</si>
  <si>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</si>
  <si>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</si>
  <si>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</si>
  <si>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</si>
  <si>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</si>
  <si>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</si>
  <si>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</si>
  <si>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</si>
  <si>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</si>
  <si>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</si>
  <si>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</si>
  <si>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</si>
  <si>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</si>
  <si>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</si>
  <si>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</si>
  <si>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</si>
  <si>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</si>
  <si>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</si>
  <si>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</si>
  <si>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</si>
  <si>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</si>
  <si>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</si>
  <si>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</si>
  <si>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</si>
  <si>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</si>
  <si>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</si>
  <si>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</si>
  <si>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</si>
  <si>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</si>
  <si>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</si>
  <si>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</si>
  <si>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</si>
  <si>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</si>
  <si>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</si>
  <si>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</si>
  <si>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</si>
  <si>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</si>
  <si>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</si>
  <si>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</si>
  <si>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</si>
  <si>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</si>
  <si>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</si>
  <si>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</si>
  <si>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</si>
  <si>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</si>
  <si>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</si>
  <si>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</si>
  <si>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</si>
  <si>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</si>
  <si>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</si>
  <si>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</si>
  <si>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</si>
  <si>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</si>
  <si>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</si>
  <si>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</si>
  <si>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</si>
  <si>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</si>
  <si>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</si>
  <si>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</si>
  <si>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</si>
  <si>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</si>
  <si>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</si>
  <si>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</si>
  <si>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</si>
  <si>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</si>
  <si>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</si>
  <si>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</si>
  <si>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</si>
  <si>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</si>
  <si>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</si>
  <si>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</si>
  <si>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</si>
  <si>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</si>
  <si>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</si>
  <si>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</si>
  <si>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</si>
  <si>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</si>
  <si>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</si>
  <si>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</si>
  <si>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</si>
  <si>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</si>
  <si>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</si>
  <si>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</si>
  <si>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</si>
  <si>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</si>
  <si>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</si>
  <si>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</si>
  <si>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</si>
  <si>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</si>
  <si>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</si>
  <si>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</si>
  <si>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</si>
  <si>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</si>
  <si>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</si>
  <si>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</si>
  <si>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</si>
  <si>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</si>
  <si>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</si>
  <si>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</si>
  <si>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</si>
  <si>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</si>
  <si>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</si>
  <si>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</si>
  <si>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</si>
  <si>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</si>
  <si>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</si>
  <si>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</si>
  <si>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</si>
  <si>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</si>
  <si>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</si>
  <si>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</si>
  <si>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</si>
  <si>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</si>
  <si>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</si>
  <si>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</si>
  <si>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</si>
  <si>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</si>
  <si>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</si>
  <si>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</si>
  <si>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</si>
  <si>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</si>
  <si>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</si>
  <si>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</si>
  <si>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</si>
  <si>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</si>
  <si>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</si>
  <si>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</si>
  <si>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</si>
  <si>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</si>
  <si>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</si>
  <si>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</si>
  <si>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</si>
  <si>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</si>
  <si>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</si>
  <si>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</si>
  <si>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</si>
  <si>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</si>
  <si>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</si>
  <si>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</si>
  <si>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</si>
  <si>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</si>
  <si>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</si>
  <si>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</si>
  <si>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</si>
  <si>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</si>
  <si>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</si>
  <si>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</si>
  <si>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</si>
  <si>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</si>
  <si>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</si>
  <si>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</si>
  <si>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</si>
  <si>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</si>
  <si>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</si>
  <si>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</si>
  <si>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</si>
  <si>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</si>
  <si>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</si>
  <si>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</si>
  <si>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</si>
  <si>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</si>
  <si>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</si>
  <si>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</si>
  <si>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</si>
  <si>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</si>
  <si>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</si>
  <si>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</si>
  <si>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</si>
  <si>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</si>
  <si>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</si>
  <si>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</si>
  <si>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</si>
  <si>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</si>
  <si>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</si>
  <si>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</si>
  <si>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</si>
  <si>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</si>
  <si>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</si>
  <si>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</si>
  <si>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</si>
  <si>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</si>
  <si>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</si>
  <si>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</si>
  <si>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</si>
  <si>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</si>
  <si>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</si>
  <si>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</si>
  <si>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</si>
  <si>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</si>
  <si>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</si>
  <si>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</si>
  <si>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</si>
  <si>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</si>
  <si>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</si>
  <si>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</si>
  <si>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</si>
  <si>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</si>
  <si>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</si>
  <si>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</si>
  <si>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</si>
  <si>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</si>
  <si>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</si>
  <si>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</si>
  <si>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</si>
  <si>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</si>
  <si>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</si>
  <si>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</si>
  <si>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</si>
  <si>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</si>
  <si>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</si>
  <si>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</si>
  <si>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</si>
  <si>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</si>
  <si>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</si>
  <si>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</si>
  <si>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</si>
  <si>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</si>
  <si>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</si>
  <si>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</si>
  <si>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</si>
  <si>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</si>
  <si>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</si>
  <si>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</si>
  <si>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</si>
  <si>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</si>
  <si>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</si>
  <si>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</si>
  <si>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</si>
  <si>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</si>
  <si>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</si>
  <si>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</si>
  <si>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</si>
  <si>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</si>
  <si>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</si>
  <si>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</si>
  <si>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</si>
  <si>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</si>
  <si>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</si>
  <si>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</si>
  <si>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</si>
  <si>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</si>
  <si>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</si>
  <si>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</si>
  <si>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</si>
  <si>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</si>
  <si>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</si>
  <si>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</si>
  <si>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</si>
  <si>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</si>
  <si>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</si>
  <si>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</si>
  <si>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</si>
  <si>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</si>
  <si>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</si>
  <si>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</si>
  <si>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</si>
  <si>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</si>
  <si>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</si>
  <si>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</si>
  <si>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</si>
  <si>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</si>
  <si>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</si>
  <si>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</si>
  <si>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</si>
  <si>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</si>
  <si>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</si>
  <si>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</si>
  <si>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</si>
  <si>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</si>
  <si>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</si>
  <si>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</si>
  <si>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</si>
  <si>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</si>
  <si>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</si>
  <si>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</si>
  <si>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</si>
  <si>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</si>
  <si>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</si>
  <si>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</si>
  <si>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</si>
  <si>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</si>
  <si>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</si>
  <si>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</si>
  <si>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</si>
  <si>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</si>
  <si>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</si>
  <si>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</si>
  <si>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</si>
  <si>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</si>
  <si>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</si>
  <si>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</si>
  <si>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</si>
  <si>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</si>
  <si>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</si>
  <si>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</si>
  <si>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</si>
  <si>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</si>
  <si>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</si>
  <si>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</si>
  <si>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</si>
  <si>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</si>
  <si>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</si>
  <si>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</si>
  <si>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</si>
  <si>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</si>
  <si>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</si>
  <si>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</si>
  <si>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</si>
  <si>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</si>
  <si>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</si>
  <si>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</si>
  <si>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</si>
  <si>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</si>
  <si>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</si>
  <si>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</si>
  <si>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</si>
  <si>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</si>
  <si>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</si>
  <si>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</si>
  <si>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</si>
  <si>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</si>
  <si>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</si>
  <si>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</si>
  <si>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</si>
  <si>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</si>
  <si>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</si>
  <si>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</si>
  <si>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</si>
  <si>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</si>
  <si>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</si>
  <si>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</si>
  <si>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</si>
  <si>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</si>
  <si>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</si>
  <si>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</si>
  <si>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</si>
  <si>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</si>
  <si>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</si>
  <si>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</si>
  <si>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</si>
  <si>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</si>
  <si>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</si>
  <si>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</si>
  <si>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</si>
  <si>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</si>
  <si>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</si>
  <si>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</si>
  <si>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</si>
  <si>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</si>
  <si>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</si>
  <si>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</si>
  <si>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</si>
  <si>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</si>
  <si>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</si>
  <si>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</si>
  <si>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</si>
  <si>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</si>
  <si>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</si>
  <si>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</si>
  <si>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</si>
  <si>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</si>
  <si>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</si>
  <si>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</si>
  <si>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</si>
  <si>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</si>
  <si>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</si>
  <si>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</si>
  <si>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</si>
  <si>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</si>
  <si>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</si>
  <si>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</si>
  <si>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</si>
  <si>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</si>
  <si>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</si>
  <si>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</si>
  <si>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</si>
  <si>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</si>
  <si>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</si>
  <si>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</si>
  <si>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</si>
  <si>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</si>
  <si>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</si>
  <si>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</si>
  <si>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</si>
  <si>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</si>
  <si>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</si>
  <si>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</si>
  <si>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</si>
  <si>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</si>
  <si>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</si>
  <si>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</si>
  <si>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</si>
  <si>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</si>
  <si>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</si>
  <si>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</si>
  <si>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</si>
  <si>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</si>
  <si>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</si>
  <si>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</si>
  <si>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</si>
  <si>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</si>
  <si>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</si>
  <si>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</si>
  <si>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</si>
  <si>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</si>
  <si>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</si>
  <si>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</si>
  <si>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</si>
  <si>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</si>
  <si>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</si>
  <si>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</si>
  <si>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</si>
  <si>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</si>
  <si>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</si>
  <si>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</si>
  <si>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</si>
  <si>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</si>
  <si>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</si>
  <si>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</si>
  <si>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</si>
  <si>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</si>
  <si>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</si>
  <si>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</si>
  <si>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</si>
  <si>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</si>
  <si>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</si>
  <si>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</si>
  <si>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</si>
  <si>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</si>
  <si>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</si>
  <si>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</si>
  <si>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</si>
  <si>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</si>
  <si>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</si>
  <si>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</si>
  <si>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</si>
  <si>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</si>
  <si>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</si>
  <si>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</si>
  <si>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</si>
  <si>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</si>
  <si>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</si>
  <si>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</si>
  <si>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</si>
  <si>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</si>
  <si>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</si>
  <si>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</si>
  <si>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</si>
  <si>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</si>
  <si>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</si>
  <si>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</si>
  <si>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</si>
  <si>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</si>
  <si>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</si>
  <si>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</si>
  <si>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</si>
  <si>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</si>
  <si>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</si>
  <si>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</si>
  <si>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</si>
  <si>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</si>
  <si>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</si>
  <si>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</si>
  <si>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</si>
  <si>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</si>
  <si>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</si>
  <si>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</si>
  <si>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</si>
  <si>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</si>
  <si>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</si>
  <si>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</si>
  <si>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</si>
  <si>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</si>
  <si>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</si>
  <si>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</si>
  <si>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</si>
  <si>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</si>
  <si>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</si>
  <si>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</si>
  <si>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</si>
  <si>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</si>
  <si>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</si>
  <si>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</si>
  <si>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</si>
  <si>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</si>
  <si>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</si>
  <si>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</si>
  <si>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</si>
  <si>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</si>
  <si>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</si>
  <si>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</si>
  <si>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</si>
  <si>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</si>
  <si>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</si>
  <si>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</si>
  <si>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</si>
  <si>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</si>
  <si>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</si>
  <si>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</si>
  <si>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</si>
  <si>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</si>
  <si>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</si>
  <si>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</si>
  <si>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</si>
  <si>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</si>
  <si>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</si>
  <si>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</si>
  <si>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</si>
  <si>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</si>
  <si>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</si>
  <si>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</si>
  <si>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</si>
  <si>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</si>
  <si>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</si>
  <si>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</si>
  <si>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</si>
  <si>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</si>
  <si>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</si>
  <si>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</si>
  <si>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</si>
  <si>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</si>
  <si>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</si>
  <si>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</si>
  <si>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</si>
  <si>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</si>
  <si>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</si>
  <si>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</si>
  <si>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</si>
  <si>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</si>
  <si>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</si>
  <si>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</si>
  <si>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</si>
  <si>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</si>
  <si>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</si>
  <si>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</si>
  <si>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</si>
  <si>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</si>
  <si>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</si>
  <si>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</si>
  <si>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</si>
  <si>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</si>
  <si>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</si>
  <si>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</si>
  <si>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</si>
  <si>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</si>
  <si>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</si>
  <si>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</si>
  <si>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</si>
  <si>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</si>
  <si>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</si>
  <si>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</si>
  <si>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</si>
  <si>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</si>
  <si>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</si>
  <si>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</si>
  <si>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</si>
  <si>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</si>
  <si>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Садвокасова Амина</t>
  </si>
  <si>
    <t>Юрченко Михаил</t>
  </si>
  <si>
    <t>Риц Роман</t>
  </si>
  <si>
    <t>Комарова Анастасия</t>
  </si>
  <si>
    <t>Бакпанов Алан</t>
  </si>
  <si>
    <t>Сальменов Аслан</t>
  </si>
  <si>
    <t>Муканова Айару</t>
  </si>
  <si>
    <t>Молчанов Алексей</t>
  </si>
  <si>
    <t>Амангелдi Аяла</t>
  </si>
  <si>
    <t>Науменко Богдан</t>
  </si>
  <si>
    <t>Шачнев Алан</t>
  </si>
  <si>
    <t>Шынабаева Алуа</t>
  </si>
  <si>
    <t>Пьянкова Ева</t>
  </si>
  <si>
    <t>Романюк Глеб</t>
  </si>
  <si>
    <t>Бахтиярұлы Ахмедияр</t>
  </si>
  <si>
    <t>Бабаев Наиль</t>
  </si>
  <si>
    <t>Лукьянов Марк</t>
  </si>
  <si>
    <t>Степанюк Ева</t>
  </si>
  <si>
    <t>Елкин Мирон</t>
  </si>
  <si>
    <t>Данебекова Диана</t>
  </si>
  <si>
    <t xml:space="preserve">                                  Учебный год: 2024-2025                              Группа:младшая                Период: промежуточный        Сроки проведения: 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</si>
</sst>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20" fillId="0" borderId="1" xfId="0" applyFont="1" applyBorder="1"/>
    <xf numFmtId="0" fontId="21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9" t="s">
        <v>788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6" t="s">
        <v>1402</v>
      </c>
      <c r="DN2" s="96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6" t="s">
        <v>0</v>
      </c>
      <c r="B4" s="146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  <c r="X4" s="121" t="s">
        <v>321</v>
      </c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3"/>
      <c r="BH4" s="109" t="s">
        <v>870</v>
      </c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21" t="s">
        <v>324</v>
      </c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3"/>
      <c r="DA4" s="97" t="s">
        <v>326</v>
      </c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9"/>
    </row>
    <row r="5" spans="1:119" ht="15.6" customHeight="1" x14ac:dyDescent="0.25">
      <c r="A5" s="146"/>
      <c r="B5" s="146"/>
      <c r="C5" s="129" t="s">
        <v>320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1"/>
      <c r="X5" s="136" t="s">
        <v>322</v>
      </c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8"/>
      <c r="AS5" s="133" t="s">
        <v>323</v>
      </c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5"/>
      <c r="BH5" s="110" t="s">
        <v>32</v>
      </c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9" t="s">
        <v>325</v>
      </c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4" t="s">
        <v>43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06" t="s">
        <v>327</v>
      </c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8"/>
    </row>
    <row r="6" spans="1:119" ht="15" customHeight="1" x14ac:dyDescent="0.25">
      <c r="A6" s="146"/>
      <c r="B6" s="146"/>
      <c r="C6" s="121" t="s">
        <v>793</v>
      </c>
      <c r="D6" s="122"/>
      <c r="E6" s="122"/>
      <c r="F6" s="122"/>
      <c r="G6" s="122"/>
      <c r="H6" s="122"/>
      <c r="I6" s="122"/>
      <c r="J6" s="122"/>
      <c r="K6" s="122"/>
      <c r="L6" s="109" t="s">
        <v>810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11" t="s">
        <v>793</v>
      </c>
      <c r="Y6" s="111"/>
      <c r="Z6" s="111"/>
      <c r="AA6" s="111"/>
      <c r="AB6" s="111"/>
      <c r="AC6" s="111"/>
      <c r="AD6" s="111"/>
      <c r="AE6" s="111"/>
      <c r="AF6" s="111"/>
      <c r="AG6" s="109" t="s">
        <v>810</v>
      </c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11" t="s">
        <v>793</v>
      </c>
      <c r="AT6" s="111"/>
      <c r="AU6" s="111"/>
      <c r="AV6" s="111"/>
      <c r="AW6" s="111"/>
      <c r="AX6" s="111"/>
      <c r="AY6" s="109" t="s">
        <v>810</v>
      </c>
      <c r="AZ6" s="109"/>
      <c r="BA6" s="109"/>
      <c r="BB6" s="109"/>
      <c r="BC6" s="109"/>
      <c r="BD6" s="109"/>
      <c r="BE6" s="109"/>
      <c r="BF6" s="109"/>
      <c r="BG6" s="109"/>
      <c r="BH6" s="111" t="s">
        <v>793</v>
      </c>
      <c r="BI6" s="111"/>
      <c r="BJ6" s="111"/>
      <c r="BK6" s="111"/>
      <c r="BL6" s="111"/>
      <c r="BM6" s="111"/>
      <c r="BN6" s="109" t="s">
        <v>810</v>
      </c>
      <c r="BO6" s="109"/>
      <c r="BP6" s="109"/>
      <c r="BQ6" s="109"/>
      <c r="BR6" s="109"/>
      <c r="BS6" s="109"/>
      <c r="BT6" s="109"/>
      <c r="BU6" s="109"/>
      <c r="BV6" s="109"/>
      <c r="BW6" s="111" t="s">
        <v>793</v>
      </c>
      <c r="BX6" s="111"/>
      <c r="BY6" s="111"/>
      <c r="BZ6" s="111"/>
      <c r="CA6" s="111"/>
      <c r="CB6" s="111"/>
      <c r="CC6" s="109" t="s">
        <v>810</v>
      </c>
      <c r="CD6" s="109"/>
      <c r="CE6" s="109"/>
      <c r="CF6" s="109"/>
      <c r="CG6" s="109"/>
      <c r="CH6" s="109"/>
      <c r="CI6" s="100" t="s">
        <v>793</v>
      </c>
      <c r="CJ6" s="101"/>
      <c r="CK6" s="101"/>
      <c r="CL6" s="101"/>
      <c r="CM6" s="101"/>
      <c r="CN6" s="101"/>
      <c r="CO6" s="101"/>
      <c r="CP6" s="101"/>
      <c r="CQ6" s="101"/>
      <c r="CR6" s="122" t="s">
        <v>810</v>
      </c>
      <c r="CS6" s="122"/>
      <c r="CT6" s="122"/>
      <c r="CU6" s="122"/>
      <c r="CV6" s="122"/>
      <c r="CW6" s="122"/>
      <c r="CX6" s="122"/>
      <c r="CY6" s="122"/>
      <c r="CZ6" s="123"/>
      <c r="DA6" s="100" t="s">
        <v>793</v>
      </c>
      <c r="DB6" s="101"/>
      <c r="DC6" s="101"/>
      <c r="DD6" s="101"/>
      <c r="DE6" s="101"/>
      <c r="DF6" s="102"/>
      <c r="DG6" s="103" t="s">
        <v>810</v>
      </c>
      <c r="DH6" s="104"/>
      <c r="DI6" s="104"/>
      <c r="DJ6" s="104"/>
      <c r="DK6" s="104"/>
      <c r="DL6" s="104"/>
      <c r="DM6" s="104"/>
      <c r="DN6" s="104"/>
      <c r="DO6" s="105"/>
    </row>
    <row r="7" spans="1:119" ht="10.15" hidden="1" customHeight="1" x14ac:dyDescent="0.25">
      <c r="A7" s="146"/>
      <c r="B7" s="14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6"/>
      <c r="B8" s="1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6"/>
      <c r="B9" s="1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6"/>
      <c r="B10" s="14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6"/>
      <c r="B11" s="14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6"/>
      <c r="B12" s="146"/>
      <c r="C12" s="131" t="s">
        <v>13</v>
      </c>
      <c r="D12" s="95" t="s">
        <v>2</v>
      </c>
      <c r="E12" s="95" t="s">
        <v>3</v>
      </c>
      <c r="F12" s="95" t="s">
        <v>17</v>
      </c>
      <c r="G12" s="95" t="s">
        <v>4</v>
      </c>
      <c r="H12" s="95" t="s">
        <v>5</v>
      </c>
      <c r="I12" s="95" t="s">
        <v>14</v>
      </c>
      <c r="J12" s="95" t="s">
        <v>6</v>
      </c>
      <c r="K12" s="95" t="s">
        <v>7</v>
      </c>
      <c r="L12" s="95" t="s">
        <v>18</v>
      </c>
      <c r="M12" s="95" t="s">
        <v>6</v>
      </c>
      <c r="N12" s="95" t="s">
        <v>7</v>
      </c>
      <c r="O12" s="95" t="s">
        <v>15</v>
      </c>
      <c r="P12" s="95" t="s">
        <v>8</v>
      </c>
      <c r="Q12" s="95" t="s">
        <v>1</v>
      </c>
      <c r="R12" s="95" t="s">
        <v>16</v>
      </c>
      <c r="S12" s="95" t="s">
        <v>3</v>
      </c>
      <c r="T12" s="95" t="s">
        <v>9</v>
      </c>
      <c r="U12" s="95" t="s">
        <v>19</v>
      </c>
      <c r="V12" s="95" t="s">
        <v>3</v>
      </c>
      <c r="W12" s="95" t="s">
        <v>9</v>
      </c>
      <c r="X12" s="95" t="s">
        <v>20</v>
      </c>
      <c r="Y12" s="95"/>
      <c r="Z12" s="95"/>
      <c r="AA12" s="129" t="s">
        <v>21</v>
      </c>
      <c r="AB12" s="130"/>
      <c r="AC12" s="131"/>
      <c r="AD12" s="129" t="s">
        <v>22</v>
      </c>
      <c r="AE12" s="130"/>
      <c r="AF12" s="131"/>
      <c r="AG12" s="95" t="s">
        <v>23</v>
      </c>
      <c r="AH12" s="95"/>
      <c r="AI12" s="95"/>
      <c r="AJ12" s="95" t="s">
        <v>24</v>
      </c>
      <c r="AK12" s="95"/>
      <c r="AL12" s="95"/>
      <c r="AM12" s="95" t="s">
        <v>25</v>
      </c>
      <c r="AN12" s="95"/>
      <c r="AO12" s="95"/>
      <c r="AP12" s="91" t="s">
        <v>26</v>
      </c>
      <c r="AQ12" s="91"/>
      <c r="AR12" s="91"/>
      <c r="AS12" s="95" t="s">
        <v>27</v>
      </c>
      <c r="AT12" s="95"/>
      <c r="AU12" s="95"/>
      <c r="AV12" s="95" t="s">
        <v>28</v>
      </c>
      <c r="AW12" s="95"/>
      <c r="AX12" s="95"/>
      <c r="AY12" s="91" t="s">
        <v>29</v>
      </c>
      <c r="AZ12" s="91"/>
      <c r="BA12" s="91"/>
      <c r="BB12" s="95" t="s">
        <v>30</v>
      </c>
      <c r="BC12" s="95"/>
      <c r="BD12" s="95"/>
      <c r="BE12" s="95" t="s">
        <v>31</v>
      </c>
      <c r="BF12" s="95"/>
      <c r="BG12" s="95"/>
      <c r="BH12" s="92" t="s">
        <v>172</v>
      </c>
      <c r="BI12" s="93"/>
      <c r="BJ12" s="94"/>
      <c r="BK12" s="92" t="s">
        <v>173</v>
      </c>
      <c r="BL12" s="93"/>
      <c r="BM12" s="94"/>
      <c r="BN12" s="92" t="s">
        <v>174</v>
      </c>
      <c r="BO12" s="93"/>
      <c r="BP12" s="94"/>
      <c r="BQ12" s="91" t="s">
        <v>175</v>
      </c>
      <c r="BR12" s="91"/>
      <c r="BS12" s="91"/>
      <c r="BT12" s="91" t="s">
        <v>176</v>
      </c>
      <c r="BU12" s="91"/>
      <c r="BV12" s="91"/>
      <c r="BW12" s="91" t="s">
        <v>33</v>
      </c>
      <c r="BX12" s="91"/>
      <c r="BY12" s="91"/>
      <c r="BZ12" s="91" t="s">
        <v>34</v>
      </c>
      <c r="CA12" s="91"/>
      <c r="CB12" s="91"/>
      <c r="CC12" s="91" t="s">
        <v>35</v>
      </c>
      <c r="CD12" s="91"/>
      <c r="CE12" s="91"/>
      <c r="CF12" s="91" t="s">
        <v>36</v>
      </c>
      <c r="CG12" s="91"/>
      <c r="CH12" s="91"/>
      <c r="CI12" s="91" t="s">
        <v>37</v>
      </c>
      <c r="CJ12" s="91"/>
      <c r="CK12" s="91"/>
      <c r="CL12" s="91" t="s">
        <v>38</v>
      </c>
      <c r="CM12" s="91"/>
      <c r="CN12" s="91"/>
      <c r="CO12" s="91" t="s">
        <v>39</v>
      </c>
      <c r="CP12" s="91"/>
      <c r="CQ12" s="91"/>
      <c r="CR12" s="91" t="s">
        <v>40</v>
      </c>
      <c r="CS12" s="91"/>
      <c r="CT12" s="91"/>
      <c r="CU12" s="91" t="s">
        <v>41</v>
      </c>
      <c r="CV12" s="91"/>
      <c r="CW12" s="91"/>
      <c r="CX12" s="91" t="s">
        <v>42</v>
      </c>
      <c r="CY12" s="91"/>
      <c r="CZ12" s="91"/>
      <c r="DA12" s="91" t="s">
        <v>177</v>
      </c>
      <c r="DB12" s="91"/>
      <c r="DC12" s="91"/>
      <c r="DD12" s="91" t="s">
        <v>178</v>
      </c>
      <c r="DE12" s="91"/>
      <c r="DF12" s="91"/>
      <c r="DG12" s="91" t="s">
        <v>179</v>
      </c>
      <c r="DH12" s="91"/>
      <c r="DI12" s="91"/>
      <c r="DJ12" s="91" t="s">
        <v>180</v>
      </c>
      <c r="DK12" s="91"/>
      <c r="DL12" s="91"/>
      <c r="DM12" s="91" t="s">
        <v>181</v>
      </c>
      <c r="DN12" s="91"/>
      <c r="DO12" s="91"/>
    </row>
    <row r="13" spans="1:119" ht="56.25" customHeight="1" x14ac:dyDescent="0.25">
      <c r="A13" s="146"/>
      <c r="B13" s="147"/>
      <c r="C13" s="140" t="s">
        <v>792</v>
      </c>
      <c r="D13" s="140"/>
      <c r="E13" s="140"/>
      <c r="F13" s="140" t="s">
        <v>1390</v>
      </c>
      <c r="G13" s="140"/>
      <c r="H13" s="140"/>
      <c r="I13" s="140" t="s">
        <v>187</v>
      </c>
      <c r="J13" s="140"/>
      <c r="K13" s="140"/>
      <c r="L13" s="132" t="s">
        <v>796</v>
      </c>
      <c r="M13" s="132"/>
      <c r="N13" s="132"/>
      <c r="O13" s="132" t="s">
        <v>797</v>
      </c>
      <c r="P13" s="132"/>
      <c r="Q13" s="132"/>
      <c r="R13" s="132" t="s">
        <v>800</v>
      </c>
      <c r="S13" s="132"/>
      <c r="T13" s="132"/>
      <c r="U13" s="132" t="s">
        <v>802</v>
      </c>
      <c r="V13" s="132"/>
      <c r="W13" s="132"/>
      <c r="X13" s="132" t="s">
        <v>803</v>
      </c>
      <c r="Y13" s="132"/>
      <c r="Z13" s="132"/>
      <c r="AA13" s="141" t="s">
        <v>805</v>
      </c>
      <c r="AB13" s="141"/>
      <c r="AC13" s="141"/>
      <c r="AD13" s="132" t="s">
        <v>806</v>
      </c>
      <c r="AE13" s="132"/>
      <c r="AF13" s="132"/>
      <c r="AG13" s="141" t="s">
        <v>811</v>
      </c>
      <c r="AH13" s="141"/>
      <c r="AI13" s="141"/>
      <c r="AJ13" s="132" t="s">
        <v>813</v>
      </c>
      <c r="AK13" s="132"/>
      <c r="AL13" s="132"/>
      <c r="AM13" s="132" t="s">
        <v>817</v>
      </c>
      <c r="AN13" s="132"/>
      <c r="AO13" s="132"/>
      <c r="AP13" s="132" t="s">
        <v>820</v>
      </c>
      <c r="AQ13" s="132"/>
      <c r="AR13" s="132"/>
      <c r="AS13" s="132" t="s">
        <v>823</v>
      </c>
      <c r="AT13" s="132"/>
      <c r="AU13" s="132"/>
      <c r="AV13" s="132" t="s">
        <v>824</v>
      </c>
      <c r="AW13" s="132"/>
      <c r="AX13" s="132"/>
      <c r="AY13" s="132" t="s">
        <v>826</v>
      </c>
      <c r="AZ13" s="132"/>
      <c r="BA13" s="132"/>
      <c r="BB13" s="132" t="s">
        <v>213</v>
      </c>
      <c r="BC13" s="132"/>
      <c r="BD13" s="132"/>
      <c r="BE13" s="132" t="s">
        <v>829</v>
      </c>
      <c r="BF13" s="132"/>
      <c r="BG13" s="132"/>
      <c r="BH13" s="132" t="s">
        <v>215</v>
      </c>
      <c r="BI13" s="132"/>
      <c r="BJ13" s="132"/>
      <c r="BK13" s="141" t="s">
        <v>831</v>
      </c>
      <c r="BL13" s="141"/>
      <c r="BM13" s="141"/>
      <c r="BN13" s="132" t="s">
        <v>834</v>
      </c>
      <c r="BO13" s="132"/>
      <c r="BP13" s="132"/>
      <c r="BQ13" s="140" t="s">
        <v>219</v>
      </c>
      <c r="BR13" s="140"/>
      <c r="BS13" s="140"/>
      <c r="BT13" s="132" t="s">
        <v>224</v>
      </c>
      <c r="BU13" s="132"/>
      <c r="BV13" s="132"/>
      <c r="BW13" s="132" t="s">
        <v>837</v>
      </c>
      <c r="BX13" s="132"/>
      <c r="BY13" s="132"/>
      <c r="BZ13" s="132" t="s">
        <v>839</v>
      </c>
      <c r="CA13" s="132"/>
      <c r="CB13" s="132"/>
      <c r="CC13" s="132" t="s">
        <v>840</v>
      </c>
      <c r="CD13" s="132"/>
      <c r="CE13" s="132"/>
      <c r="CF13" s="132" t="s">
        <v>844</v>
      </c>
      <c r="CG13" s="132"/>
      <c r="CH13" s="132"/>
      <c r="CI13" s="132" t="s">
        <v>848</v>
      </c>
      <c r="CJ13" s="132"/>
      <c r="CK13" s="132"/>
      <c r="CL13" s="132" t="s">
        <v>851</v>
      </c>
      <c r="CM13" s="132"/>
      <c r="CN13" s="132"/>
      <c r="CO13" s="132" t="s">
        <v>852</v>
      </c>
      <c r="CP13" s="132"/>
      <c r="CQ13" s="132"/>
      <c r="CR13" s="132" t="s">
        <v>853</v>
      </c>
      <c r="CS13" s="132"/>
      <c r="CT13" s="132"/>
      <c r="CU13" s="132" t="s">
        <v>854</v>
      </c>
      <c r="CV13" s="132"/>
      <c r="CW13" s="132"/>
      <c r="CX13" s="132" t="s">
        <v>855</v>
      </c>
      <c r="CY13" s="132"/>
      <c r="CZ13" s="132"/>
      <c r="DA13" s="132" t="s">
        <v>857</v>
      </c>
      <c r="DB13" s="132"/>
      <c r="DC13" s="132"/>
      <c r="DD13" s="132" t="s">
        <v>237</v>
      </c>
      <c r="DE13" s="132"/>
      <c r="DF13" s="132"/>
      <c r="DG13" s="132" t="s">
        <v>861</v>
      </c>
      <c r="DH13" s="132"/>
      <c r="DI13" s="132"/>
      <c r="DJ13" s="132" t="s">
        <v>241</v>
      </c>
      <c r="DK13" s="132"/>
      <c r="DL13" s="132"/>
      <c r="DM13" s="132" t="s">
        <v>243</v>
      </c>
      <c r="DN13" s="132"/>
      <c r="DO13" s="132"/>
    </row>
    <row r="14" spans="1:119" ht="154.5" customHeight="1" x14ac:dyDescent="0.25">
      <c r="A14" s="146"/>
      <c r="B14" s="14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42" t="s">
        <v>171</v>
      </c>
      <c r="B40" s="14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44" t="s">
        <v>786</v>
      </c>
      <c r="B41" s="14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12" t="s">
        <v>1392</v>
      </c>
      <c r="C43" s="113"/>
      <c r="D43" s="113"/>
      <c r="E43" s="114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5" t="s">
        <v>322</v>
      </c>
      <c r="E48" s="115"/>
      <c r="F48" s="116" t="s">
        <v>1391</v>
      </c>
      <c r="G48" s="116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7" t="s">
        <v>325</v>
      </c>
      <c r="E57" s="118"/>
      <c r="F57" s="97" t="s">
        <v>43</v>
      </c>
      <c r="G57" s="99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9"/>
  <sheetViews>
    <sheetView tabSelected="1" topLeftCell="A35" workbookViewId="0">
      <selection activeCell="D45" sqref="D45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6" t="s">
        <v>1402</v>
      </c>
      <c r="DQ2" s="96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6" t="s">
        <v>0</v>
      </c>
      <c r="B4" s="146" t="s">
        <v>170</v>
      </c>
      <c r="C4" s="126" t="s">
        <v>319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1" t="s">
        <v>321</v>
      </c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09" t="s">
        <v>870</v>
      </c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51" t="s">
        <v>329</v>
      </c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3"/>
      <c r="DG4" s="149" t="s">
        <v>333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</row>
    <row r="5" spans="1:122" ht="15.75" customHeight="1" x14ac:dyDescent="0.25">
      <c r="A5" s="146"/>
      <c r="B5" s="146"/>
      <c r="C5" s="130" t="s">
        <v>320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50" t="s">
        <v>322</v>
      </c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10" t="s">
        <v>323</v>
      </c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36" t="s">
        <v>32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8"/>
      <c r="AY5" s="136" t="s">
        <v>330</v>
      </c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8"/>
      <c r="BK5" s="154" t="s">
        <v>325</v>
      </c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 t="s">
        <v>331</v>
      </c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33" t="s">
        <v>332</v>
      </c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5"/>
      <c r="CU5" s="124" t="s">
        <v>43</v>
      </c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55"/>
      <c r="DG5" s="110" t="s">
        <v>327</v>
      </c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</row>
    <row r="6" spans="1:122" ht="0.75" customHeight="1" x14ac:dyDescent="0.25">
      <c r="A6" s="146"/>
      <c r="B6" s="14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6"/>
      <c r="B7" s="14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6"/>
      <c r="B8" s="14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6"/>
      <c r="B9" s="14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6"/>
      <c r="B10" s="146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6"/>
      <c r="B11" s="146"/>
      <c r="C11" s="131" t="s">
        <v>45</v>
      </c>
      <c r="D11" s="95" t="s">
        <v>2</v>
      </c>
      <c r="E11" s="95" t="s">
        <v>3</v>
      </c>
      <c r="F11" s="95" t="s">
        <v>46</v>
      </c>
      <c r="G11" s="95" t="s">
        <v>8</v>
      </c>
      <c r="H11" s="95" t="s">
        <v>1</v>
      </c>
      <c r="I11" s="129" t="s">
        <v>47</v>
      </c>
      <c r="J11" s="130"/>
      <c r="K11" s="130"/>
      <c r="L11" s="129" t="s">
        <v>48</v>
      </c>
      <c r="M11" s="130"/>
      <c r="N11" s="130"/>
      <c r="O11" s="150" t="s">
        <v>54</v>
      </c>
      <c r="P11" s="150"/>
      <c r="Q11" s="150"/>
      <c r="R11" s="150" t="s">
        <v>2</v>
      </c>
      <c r="S11" s="150"/>
      <c r="T11" s="150"/>
      <c r="U11" s="150" t="s">
        <v>55</v>
      </c>
      <c r="V11" s="150"/>
      <c r="W11" s="150"/>
      <c r="X11" s="150" t="s">
        <v>9</v>
      </c>
      <c r="Y11" s="150"/>
      <c r="Z11" s="150"/>
      <c r="AA11" s="150" t="s">
        <v>4</v>
      </c>
      <c r="AB11" s="150"/>
      <c r="AC11" s="150"/>
      <c r="AD11" s="110" t="s">
        <v>5</v>
      </c>
      <c r="AE11" s="110"/>
      <c r="AF11" s="110"/>
      <c r="AG11" s="150" t="s">
        <v>12</v>
      </c>
      <c r="AH11" s="150"/>
      <c r="AI11" s="150"/>
      <c r="AJ11" s="150" t="s">
        <v>6</v>
      </c>
      <c r="AK11" s="150"/>
      <c r="AL11" s="150"/>
      <c r="AM11" s="110" t="s">
        <v>334</v>
      </c>
      <c r="AN11" s="110"/>
      <c r="AO11" s="110"/>
      <c r="AP11" s="110" t="s">
        <v>335</v>
      </c>
      <c r="AQ11" s="110"/>
      <c r="AR11" s="110"/>
      <c r="AS11" s="110" t="s">
        <v>336</v>
      </c>
      <c r="AT11" s="110"/>
      <c r="AU11" s="110"/>
      <c r="AV11" s="110" t="s">
        <v>337</v>
      </c>
      <c r="AW11" s="110"/>
      <c r="AX11" s="110"/>
      <c r="AY11" s="110" t="s">
        <v>49</v>
      </c>
      <c r="AZ11" s="110"/>
      <c r="BA11" s="110"/>
      <c r="BB11" s="110" t="s">
        <v>50</v>
      </c>
      <c r="BC11" s="110"/>
      <c r="BD11" s="110"/>
      <c r="BE11" s="110" t="s">
        <v>51</v>
      </c>
      <c r="BF11" s="110"/>
      <c r="BG11" s="110"/>
      <c r="BH11" s="110" t="s">
        <v>52</v>
      </c>
      <c r="BI11" s="110"/>
      <c r="BJ11" s="110"/>
      <c r="BK11" s="110" t="s">
        <v>53</v>
      </c>
      <c r="BL11" s="110"/>
      <c r="BM11" s="110"/>
      <c r="BN11" s="110" t="s">
        <v>56</v>
      </c>
      <c r="BO11" s="110"/>
      <c r="BP11" s="110"/>
      <c r="BQ11" s="110" t="s">
        <v>57</v>
      </c>
      <c r="BR11" s="110"/>
      <c r="BS11" s="110"/>
      <c r="BT11" s="110" t="s">
        <v>58</v>
      </c>
      <c r="BU11" s="110"/>
      <c r="BV11" s="110"/>
      <c r="BW11" s="110" t="s">
        <v>59</v>
      </c>
      <c r="BX11" s="110"/>
      <c r="BY11" s="110"/>
      <c r="BZ11" s="110" t="s">
        <v>338</v>
      </c>
      <c r="CA11" s="110"/>
      <c r="CB11" s="110"/>
      <c r="CC11" s="110" t="s">
        <v>339</v>
      </c>
      <c r="CD11" s="110"/>
      <c r="CE11" s="110"/>
      <c r="CF11" s="110" t="s">
        <v>340</v>
      </c>
      <c r="CG11" s="110"/>
      <c r="CH11" s="110"/>
      <c r="CI11" s="110" t="s">
        <v>341</v>
      </c>
      <c r="CJ11" s="110"/>
      <c r="CK11" s="110"/>
      <c r="CL11" s="110" t="s">
        <v>342</v>
      </c>
      <c r="CM11" s="110"/>
      <c r="CN11" s="110"/>
      <c r="CO11" s="110" t="s">
        <v>343</v>
      </c>
      <c r="CP11" s="110"/>
      <c r="CQ11" s="110"/>
      <c r="CR11" s="110" t="s">
        <v>344</v>
      </c>
      <c r="CS11" s="110"/>
      <c r="CT11" s="110"/>
      <c r="CU11" s="110" t="s">
        <v>345</v>
      </c>
      <c r="CV11" s="110"/>
      <c r="CW11" s="110"/>
      <c r="CX11" s="110" t="s">
        <v>346</v>
      </c>
      <c r="CY11" s="110"/>
      <c r="CZ11" s="110"/>
      <c r="DA11" s="110" t="s">
        <v>347</v>
      </c>
      <c r="DB11" s="110"/>
      <c r="DC11" s="110"/>
      <c r="DD11" s="110" t="s">
        <v>348</v>
      </c>
      <c r="DE11" s="110"/>
      <c r="DF11" s="110"/>
      <c r="DG11" s="110" t="s">
        <v>349</v>
      </c>
      <c r="DH11" s="110"/>
      <c r="DI11" s="110"/>
      <c r="DJ11" s="110" t="s">
        <v>350</v>
      </c>
      <c r="DK11" s="110"/>
      <c r="DL11" s="110"/>
      <c r="DM11" s="110" t="s">
        <v>351</v>
      </c>
      <c r="DN11" s="110"/>
      <c r="DO11" s="110"/>
      <c r="DP11" s="110" t="s">
        <v>352</v>
      </c>
      <c r="DQ11" s="110"/>
      <c r="DR11" s="110"/>
    </row>
    <row r="12" spans="1:122" ht="51" customHeight="1" x14ac:dyDescent="0.25">
      <c r="A12" s="146"/>
      <c r="B12" s="147"/>
      <c r="C12" s="132" t="s">
        <v>871</v>
      </c>
      <c r="D12" s="132"/>
      <c r="E12" s="132"/>
      <c r="F12" s="132" t="s">
        <v>875</v>
      </c>
      <c r="G12" s="132"/>
      <c r="H12" s="132"/>
      <c r="I12" s="132" t="s">
        <v>249</v>
      </c>
      <c r="J12" s="132"/>
      <c r="K12" s="132"/>
      <c r="L12" s="132" t="s">
        <v>251</v>
      </c>
      <c r="M12" s="132"/>
      <c r="N12" s="132"/>
      <c r="O12" s="132" t="s">
        <v>879</v>
      </c>
      <c r="P12" s="132"/>
      <c r="Q12" s="132"/>
      <c r="R12" s="132" t="s">
        <v>880</v>
      </c>
      <c r="S12" s="132"/>
      <c r="T12" s="132"/>
      <c r="U12" s="132" t="s">
        <v>882</v>
      </c>
      <c r="V12" s="132"/>
      <c r="W12" s="132"/>
      <c r="X12" s="132" t="s">
        <v>885</v>
      </c>
      <c r="Y12" s="132"/>
      <c r="Z12" s="132"/>
      <c r="AA12" s="132" t="s">
        <v>888</v>
      </c>
      <c r="AB12" s="132"/>
      <c r="AC12" s="132"/>
      <c r="AD12" s="132" t="s">
        <v>264</v>
      </c>
      <c r="AE12" s="132"/>
      <c r="AF12" s="132"/>
      <c r="AG12" s="132" t="s">
        <v>891</v>
      </c>
      <c r="AH12" s="132"/>
      <c r="AI12" s="132"/>
      <c r="AJ12" s="132" t="s">
        <v>893</v>
      </c>
      <c r="AK12" s="132"/>
      <c r="AL12" s="132"/>
      <c r="AM12" s="132" t="s">
        <v>894</v>
      </c>
      <c r="AN12" s="132"/>
      <c r="AO12" s="132"/>
      <c r="AP12" s="140" t="s">
        <v>436</v>
      </c>
      <c r="AQ12" s="140"/>
      <c r="AR12" s="140"/>
      <c r="AS12" s="140" t="s">
        <v>898</v>
      </c>
      <c r="AT12" s="140"/>
      <c r="AU12" s="140"/>
      <c r="AV12" s="140" t="s">
        <v>902</v>
      </c>
      <c r="AW12" s="140"/>
      <c r="AX12" s="140"/>
      <c r="AY12" s="140" t="s">
        <v>904</v>
      </c>
      <c r="AZ12" s="140"/>
      <c r="BA12" s="140"/>
      <c r="BB12" s="140" t="s">
        <v>907</v>
      </c>
      <c r="BC12" s="140"/>
      <c r="BD12" s="140"/>
      <c r="BE12" s="140" t="s">
        <v>908</v>
      </c>
      <c r="BF12" s="140"/>
      <c r="BG12" s="140"/>
      <c r="BH12" s="140" t="s">
        <v>909</v>
      </c>
      <c r="BI12" s="140"/>
      <c r="BJ12" s="140"/>
      <c r="BK12" s="140" t="s">
        <v>910</v>
      </c>
      <c r="BL12" s="140"/>
      <c r="BM12" s="140"/>
      <c r="BN12" s="140" t="s">
        <v>912</v>
      </c>
      <c r="BO12" s="140"/>
      <c r="BP12" s="140"/>
      <c r="BQ12" s="140" t="s">
        <v>913</v>
      </c>
      <c r="BR12" s="140"/>
      <c r="BS12" s="140"/>
      <c r="BT12" s="140" t="s">
        <v>914</v>
      </c>
      <c r="BU12" s="140"/>
      <c r="BV12" s="140"/>
      <c r="BW12" s="140" t="s">
        <v>917</v>
      </c>
      <c r="BX12" s="140"/>
      <c r="BY12" s="140"/>
      <c r="BZ12" s="140" t="s">
        <v>918</v>
      </c>
      <c r="CA12" s="140"/>
      <c r="CB12" s="140"/>
      <c r="CC12" s="140" t="s">
        <v>922</v>
      </c>
      <c r="CD12" s="140"/>
      <c r="CE12" s="140"/>
      <c r="CF12" s="140" t="s">
        <v>925</v>
      </c>
      <c r="CG12" s="140"/>
      <c r="CH12" s="140"/>
      <c r="CI12" s="140" t="s">
        <v>926</v>
      </c>
      <c r="CJ12" s="140"/>
      <c r="CK12" s="140"/>
      <c r="CL12" s="140" t="s">
        <v>928</v>
      </c>
      <c r="CM12" s="140"/>
      <c r="CN12" s="140"/>
      <c r="CO12" s="140" t="s">
        <v>929</v>
      </c>
      <c r="CP12" s="140"/>
      <c r="CQ12" s="140"/>
      <c r="CR12" s="140" t="s">
        <v>931</v>
      </c>
      <c r="CS12" s="140"/>
      <c r="CT12" s="140"/>
      <c r="CU12" s="140" t="s">
        <v>932</v>
      </c>
      <c r="CV12" s="140"/>
      <c r="CW12" s="140"/>
      <c r="CX12" s="140" t="s">
        <v>933</v>
      </c>
      <c r="CY12" s="140"/>
      <c r="CZ12" s="140"/>
      <c r="DA12" s="140" t="s">
        <v>934</v>
      </c>
      <c r="DB12" s="140"/>
      <c r="DC12" s="140"/>
      <c r="DD12" s="140" t="s">
        <v>935</v>
      </c>
      <c r="DE12" s="140"/>
      <c r="DF12" s="140"/>
      <c r="DG12" s="141" t="s">
        <v>937</v>
      </c>
      <c r="DH12" s="141"/>
      <c r="DI12" s="141"/>
      <c r="DJ12" s="141" t="s">
        <v>941</v>
      </c>
      <c r="DK12" s="141"/>
      <c r="DL12" s="141"/>
      <c r="DM12" s="132" t="s">
        <v>944</v>
      </c>
      <c r="DN12" s="132"/>
      <c r="DO12" s="132"/>
      <c r="DP12" s="132" t="s">
        <v>946</v>
      </c>
      <c r="DQ12" s="132"/>
      <c r="DR12" s="132"/>
    </row>
    <row r="13" spans="1:122" ht="102.75" customHeight="1" x14ac:dyDescent="0.25">
      <c r="A13" s="146"/>
      <c r="B13" s="147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89" t="s">
        <v>1411</v>
      </c>
      <c r="C14" s="82">
        <v>1</v>
      </c>
      <c r="D14" s="82"/>
      <c r="E14" s="82"/>
      <c r="F14" s="83">
        <v>1</v>
      </c>
      <c r="G14" s="83"/>
      <c r="H14" s="83"/>
      <c r="I14" s="83">
        <v>1</v>
      </c>
      <c r="J14" s="83"/>
      <c r="K14" s="83"/>
      <c r="L14" s="83">
        <v>1</v>
      </c>
      <c r="M14" s="83"/>
      <c r="N14" s="83"/>
      <c r="O14" s="83">
        <v>1</v>
      </c>
      <c r="P14" s="83"/>
      <c r="Q14" s="83"/>
      <c r="R14" s="13"/>
      <c r="S14" s="13">
        <v>1</v>
      </c>
      <c r="T14" s="17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>
        <v>1</v>
      </c>
      <c r="BU14" s="17"/>
      <c r="BV14" s="17"/>
      <c r="BW14" s="17"/>
      <c r="BX14" s="17">
        <v>1</v>
      </c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</row>
    <row r="15" spans="1:122" ht="15.75" x14ac:dyDescent="0.25">
      <c r="A15" s="2">
        <v>2</v>
      </c>
      <c r="B15" s="90" t="s">
        <v>1428</v>
      </c>
      <c r="C15" s="84"/>
      <c r="D15" s="84">
        <v>1</v>
      </c>
      <c r="E15" s="84"/>
      <c r="F15" s="85"/>
      <c r="G15" s="85"/>
      <c r="H15" s="85">
        <v>1</v>
      </c>
      <c r="I15" s="85"/>
      <c r="J15" s="85"/>
      <c r="K15" s="85">
        <v>1</v>
      </c>
      <c r="L15" s="85"/>
      <c r="M15" s="85">
        <v>1</v>
      </c>
      <c r="N15" s="85"/>
      <c r="O15" s="85"/>
      <c r="P15" s="85"/>
      <c r="Q15" s="85">
        <v>1</v>
      </c>
      <c r="R15" s="1"/>
      <c r="S15" s="1"/>
      <c r="T15" s="4">
        <v>1</v>
      </c>
      <c r="U15" s="4"/>
      <c r="V15" s="4"/>
      <c r="W15" s="1">
        <v>1</v>
      </c>
      <c r="X15" s="1">
        <v>1</v>
      </c>
      <c r="Y15" s="1"/>
      <c r="Z15" s="1"/>
      <c r="AA15" s="1">
        <v>1</v>
      </c>
      <c r="AB15" s="1"/>
      <c r="AC15" s="1"/>
      <c r="AD15" s="1"/>
      <c r="AE15" s="1"/>
      <c r="AF15" s="1">
        <v>1</v>
      </c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>
        <v>1</v>
      </c>
      <c r="BD15" s="4"/>
      <c r="BE15" s="4"/>
      <c r="BF15" s="4">
        <v>1</v>
      </c>
      <c r="BG15" s="4"/>
      <c r="BH15" s="4"/>
      <c r="BI15" s="17">
        <v>1</v>
      </c>
      <c r="BJ15" s="4"/>
      <c r="BK15" s="17">
        <v>1</v>
      </c>
      <c r="BL15" s="4"/>
      <c r="BM15" s="4"/>
      <c r="BN15" s="4"/>
      <c r="BO15" s="4"/>
      <c r="BP15" s="4">
        <v>1</v>
      </c>
      <c r="BQ15" s="4"/>
      <c r="BR15" s="17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17">
        <v>1</v>
      </c>
      <c r="CO15" s="4"/>
      <c r="CP15" s="17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17">
        <v>1</v>
      </c>
      <c r="DE15" s="4"/>
      <c r="DF15" s="4"/>
      <c r="DG15" s="4"/>
      <c r="DH15" s="4">
        <v>1</v>
      </c>
      <c r="DI15" s="4"/>
      <c r="DJ15" s="17">
        <v>1</v>
      </c>
      <c r="DK15" s="4"/>
      <c r="DL15" s="4"/>
      <c r="DM15" s="17">
        <v>1</v>
      </c>
      <c r="DN15" s="4"/>
      <c r="DO15" s="4"/>
      <c r="DP15" s="17"/>
      <c r="DQ15" s="4">
        <v>1</v>
      </c>
      <c r="DR15" s="4"/>
    </row>
    <row r="16" spans="1:122" ht="15.75" x14ac:dyDescent="0.25">
      <c r="A16" s="2">
        <v>3</v>
      </c>
      <c r="B16" s="89" t="s">
        <v>1412</v>
      </c>
      <c r="C16" s="84"/>
      <c r="D16" s="84"/>
      <c r="E16" s="84">
        <v>1</v>
      </c>
      <c r="F16" s="85"/>
      <c r="G16" s="85">
        <v>1</v>
      </c>
      <c r="H16" s="85"/>
      <c r="I16" s="85"/>
      <c r="J16" s="85">
        <v>1</v>
      </c>
      <c r="K16" s="85"/>
      <c r="L16" s="85"/>
      <c r="M16" s="85">
        <v>1</v>
      </c>
      <c r="N16" s="85"/>
      <c r="O16" s="85"/>
      <c r="P16" s="85">
        <v>1</v>
      </c>
      <c r="Q16" s="85"/>
      <c r="R16" s="1"/>
      <c r="S16" s="1">
        <v>1</v>
      </c>
      <c r="T16" s="4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17">
        <v>1</v>
      </c>
      <c r="BJ16" s="4"/>
      <c r="BK16" s="17">
        <v>1</v>
      </c>
      <c r="BL16" s="4"/>
      <c r="BM16" s="4"/>
      <c r="BN16" s="4"/>
      <c r="BO16" s="4">
        <v>1</v>
      </c>
      <c r="BP16" s="4"/>
      <c r="BQ16" s="4"/>
      <c r="BR16" s="17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/>
      <c r="CN16" s="17">
        <v>1</v>
      </c>
      <c r="CO16" s="4"/>
      <c r="CP16" s="17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17">
        <v>1</v>
      </c>
      <c r="DE16" s="4"/>
      <c r="DF16" s="4"/>
      <c r="DG16" s="4">
        <v>1</v>
      </c>
      <c r="DH16" s="4"/>
      <c r="DI16" s="4"/>
      <c r="DJ16" s="17">
        <v>1</v>
      </c>
      <c r="DK16" s="4"/>
      <c r="DL16" s="4"/>
      <c r="DM16" s="17">
        <v>1</v>
      </c>
      <c r="DN16" s="4"/>
      <c r="DO16" s="4"/>
      <c r="DP16" s="17">
        <v>1</v>
      </c>
      <c r="DQ16" s="4"/>
      <c r="DR16" s="4"/>
    </row>
    <row r="17" spans="1:122" ht="15.75" x14ac:dyDescent="0.25">
      <c r="A17" s="2">
        <v>4</v>
      </c>
      <c r="B17" s="90" t="s">
        <v>1413</v>
      </c>
      <c r="C17" s="84">
        <v>1</v>
      </c>
      <c r="D17" s="84"/>
      <c r="E17" s="84"/>
      <c r="F17" s="85">
        <v>1</v>
      </c>
      <c r="G17" s="85"/>
      <c r="H17" s="85"/>
      <c r="I17" s="85">
        <v>1</v>
      </c>
      <c r="J17" s="85"/>
      <c r="K17" s="85"/>
      <c r="L17" s="85">
        <v>1</v>
      </c>
      <c r="M17" s="85"/>
      <c r="N17" s="85"/>
      <c r="O17" s="85">
        <v>1</v>
      </c>
      <c r="P17" s="85"/>
      <c r="Q17" s="85"/>
      <c r="R17" s="1"/>
      <c r="S17" s="1">
        <v>1</v>
      </c>
      <c r="T17" s="4"/>
      <c r="U17" s="4"/>
      <c r="V17" s="4">
        <v>1</v>
      </c>
      <c r="W17" s="1"/>
      <c r="X17" s="1">
        <v>1</v>
      </c>
      <c r="Y17" s="1"/>
      <c r="Z17" s="1"/>
      <c r="AA17" s="1">
        <v>1</v>
      </c>
      <c r="AB17" s="1"/>
      <c r="AC17" s="1"/>
      <c r="AD17" s="1"/>
      <c r="AE17" s="1"/>
      <c r="AF17" s="1">
        <v>1</v>
      </c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17">
        <v>1</v>
      </c>
      <c r="BJ17" s="4"/>
      <c r="BK17" s="17">
        <v>1</v>
      </c>
      <c r="BL17" s="4"/>
      <c r="BM17" s="4"/>
      <c r="BN17" s="4"/>
      <c r="BO17" s="4">
        <v>1</v>
      </c>
      <c r="BP17" s="4"/>
      <c r="BQ17" s="4"/>
      <c r="BR17" s="17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/>
      <c r="CN17" s="17">
        <v>1</v>
      </c>
      <c r="CO17" s="4"/>
      <c r="CP17" s="17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17">
        <v>1</v>
      </c>
      <c r="DE17" s="4"/>
      <c r="DF17" s="4"/>
      <c r="DG17" s="4">
        <v>1</v>
      </c>
      <c r="DH17" s="4"/>
      <c r="DI17" s="4"/>
      <c r="DJ17" s="17">
        <v>1</v>
      </c>
      <c r="DK17" s="4"/>
      <c r="DL17" s="4"/>
      <c r="DM17" s="17">
        <v>1</v>
      </c>
      <c r="DN17" s="4"/>
      <c r="DO17" s="4"/>
      <c r="DP17" s="17">
        <v>1</v>
      </c>
      <c r="DQ17" s="4"/>
      <c r="DR17" s="4"/>
    </row>
    <row r="18" spans="1:122" ht="15.75" x14ac:dyDescent="0.25">
      <c r="A18" s="2">
        <v>5</v>
      </c>
      <c r="B18" s="90" t="s">
        <v>1414</v>
      </c>
      <c r="C18" s="84"/>
      <c r="D18" s="84">
        <v>1</v>
      </c>
      <c r="E18" s="84"/>
      <c r="F18" s="85"/>
      <c r="G18" s="85"/>
      <c r="H18" s="85">
        <v>1</v>
      </c>
      <c r="I18" s="85"/>
      <c r="J18" s="85"/>
      <c r="K18" s="85">
        <v>1</v>
      </c>
      <c r="L18" s="85"/>
      <c r="M18" s="85"/>
      <c r="N18" s="85">
        <v>1</v>
      </c>
      <c r="O18" s="85"/>
      <c r="P18" s="85"/>
      <c r="Q18" s="85">
        <v>1</v>
      </c>
      <c r="R18" s="1"/>
      <c r="S18" s="1"/>
      <c r="T18" s="4">
        <v>1</v>
      </c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4">
        <v>1</v>
      </c>
      <c r="AH18" s="4"/>
      <c r="AI18" s="4"/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/>
      <c r="BG18" s="4">
        <v>1</v>
      </c>
      <c r="BH18" s="4"/>
      <c r="BI18" s="17">
        <v>1</v>
      </c>
      <c r="BJ18" s="4"/>
      <c r="BK18" s="17">
        <v>1</v>
      </c>
      <c r="BL18" s="4"/>
      <c r="BM18" s="4"/>
      <c r="BN18" s="4"/>
      <c r="BO18" s="4"/>
      <c r="BP18" s="4">
        <v>1</v>
      </c>
      <c r="BQ18" s="4"/>
      <c r="BR18" s="17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17">
        <v>1</v>
      </c>
      <c r="CO18" s="4"/>
      <c r="CP18" s="17"/>
      <c r="CQ18" s="4">
        <v>1</v>
      </c>
      <c r="CR18" s="4">
        <v>1</v>
      </c>
      <c r="CS18" s="4"/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17">
        <v>1</v>
      </c>
      <c r="DE18" s="4"/>
      <c r="DF18" s="4"/>
      <c r="DG18" s="4"/>
      <c r="DH18" s="4"/>
      <c r="DI18" s="4">
        <v>1</v>
      </c>
      <c r="DJ18" s="17">
        <v>1</v>
      </c>
      <c r="DK18" s="4"/>
      <c r="DL18" s="4"/>
      <c r="DM18" s="17">
        <v>1</v>
      </c>
      <c r="DN18" s="4"/>
      <c r="DO18" s="4"/>
      <c r="DP18" s="17"/>
      <c r="DQ18" s="4"/>
      <c r="DR18" s="4">
        <v>1</v>
      </c>
    </row>
    <row r="19" spans="1:122" ht="15.75" x14ac:dyDescent="0.25">
      <c r="A19" s="2">
        <v>6</v>
      </c>
      <c r="B19" s="90" t="s">
        <v>1415</v>
      </c>
      <c r="C19" s="84"/>
      <c r="D19" s="84"/>
      <c r="E19" s="84">
        <v>1</v>
      </c>
      <c r="F19" s="85"/>
      <c r="G19" s="85">
        <v>1</v>
      </c>
      <c r="H19" s="85"/>
      <c r="I19" s="85">
        <v>1</v>
      </c>
      <c r="J19" s="85"/>
      <c r="K19" s="85"/>
      <c r="L19" s="85"/>
      <c r="M19" s="85">
        <v>1</v>
      </c>
      <c r="N19" s="85"/>
      <c r="O19" s="85">
        <v>1</v>
      </c>
      <c r="P19" s="85"/>
      <c r="Q19" s="85"/>
      <c r="R19" s="1">
        <v>1</v>
      </c>
      <c r="S19" s="1"/>
      <c r="T19" s="4"/>
      <c r="U19" s="4">
        <v>1</v>
      </c>
      <c r="V19" s="4"/>
      <c r="W19" s="1"/>
      <c r="X19" s="1">
        <v>1</v>
      </c>
      <c r="Y19" s="1"/>
      <c r="Z19" s="1"/>
      <c r="AA19" s="1">
        <v>1</v>
      </c>
      <c r="AB19" s="1"/>
      <c r="AC19" s="1"/>
      <c r="AD19" s="1"/>
      <c r="AE19" s="1"/>
      <c r="AF19" s="1">
        <v>1</v>
      </c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17">
        <v>1</v>
      </c>
      <c r="BJ19" s="4"/>
      <c r="BK19" s="17">
        <v>1</v>
      </c>
      <c r="BL19" s="4"/>
      <c r="BM19" s="4"/>
      <c r="BN19" s="4"/>
      <c r="BO19" s="4">
        <v>1</v>
      </c>
      <c r="BP19" s="4"/>
      <c r="BQ19" s="4"/>
      <c r="BR19" s="17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/>
      <c r="CN19" s="17">
        <v>1</v>
      </c>
      <c r="CO19" s="4"/>
      <c r="CP19" s="17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17">
        <v>1</v>
      </c>
      <c r="DE19" s="4"/>
      <c r="DF19" s="4"/>
      <c r="DG19" s="4">
        <v>1</v>
      </c>
      <c r="DH19" s="4"/>
      <c r="DI19" s="4"/>
      <c r="DJ19" s="17">
        <v>1</v>
      </c>
      <c r="DK19" s="4"/>
      <c r="DL19" s="4"/>
      <c r="DM19" s="17">
        <v>1</v>
      </c>
      <c r="DN19" s="4"/>
      <c r="DO19" s="4"/>
      <c r="DP19" s="17">
        <v>1</v>
      </c>
      <c r="DQ19" s="4"/>
      <c r="DR19" s="4"/>
    </row>
    <row r="20" spans="1:122" ht="15.75" x14ac:dyDescent="0.25">
      <c r="A20" s="2">
        <v>7</v>
      </c>
      <c r="B20" s="90" t="s">
        <v>1416</v>
      </c>
      <c r="C20" s="84"/>
      <c r="D20" s="84">
        <v>1</v>
      </c>
      <c r="E20" s="84"/>
      <c r="F20" s="85"/>
      <c r="G20" s="85"/>
      <c r="H20" s="85">
        <v>1</v>
      </c>
      <c r="I20" s="85"/>
      <c r="J20" s="85">
        <v>1</v>
      </c>
      <c r="K20" s="85"/>
      <c r="L20" s="85"/>
      <c r="M20" s="85">
        <v>1</v>
      </c>
      <c r="N20" s="85"/>
      <c r="O20" s="85"/>
      <c r="P20" s="85">
        <v>1</v>
      </c>
      <c r="Q20" s="85"/>
      <c r="R20" s="1"/>
      <c r="S20" s="1">
        <v>1</v>
      </c>
      <c r="T20" s="4"/>
      <c r="U20" s="4"/>
      <c r="V20" s="4">
        <v>1</v>
      </c>
      <c r="W20" s="1"/>
      <c r="X20" s="1">
        <v>1</v>
      </c>
      <c r="Y20" s="1"/>
      <c r="Z20" s="1"/>
      <c r="AA20" s="1">
        <v>1</v>
      </c>
      <c r="AB20" s="1"/>
      <c r="AC20" s="1"/>
      <c r="AD20" s="1"/>
      <c r="AE20" s="1"/>
      <c r="AF20" s="1">
        <v>1</v>
      </c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>
        <v>1</v>
      </c>
      <c r="BD20" s="4"/>
      <c r="BE20" s="4"/>
      <c r="BF20" s="4">
        <v>1</v>
      </c>
      <c r="BG20" s="4"/>
      <c r="BH20" s="4"/>
      <c r="BI20" s="17">
        <v>1</v>
      </c>
      <c r="BJ20" s="4"/>
      <c r="BK20" s="17">
        <v>1</v>
      </c>
      <c r="BL20" s="4"/>
      <c r="BM20" s="4"/>
      <c r="BN20" s="4"/>
      <c r="BO20" s="4"/>
      <c r="BP20" s="4">
        <v>1</v>
      </c>
      <c r="BQ20" s="4"/>
      <c r="BR20" s="17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17">
        <v>1</v>
      </c>
      <c r="CO20" s="4"/>
      <c r="CP20" s="17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17">
        <v>1</v>
      </c>
      <c r="DE20" s="4"/>
      <c r="DF20" s="4"/>
      <c r="DG20" s="4"/>
      <c r="DH20" s="4">
        <v>1</v>
      </c>
      <c r="DI20" s="4"/>
      <c r="DJ20" s="17">
        <v>1</v>
      </c>
      <c r="DK20" s="4"/>
      <c r="DL20" s="4"/>
      <c r="DM20" s="17">
        <v>1</v>
      </c>
      <c r="DN20" s="4"/>
      <c r="DO20" s="4"/>
      <c r="DP20" s="17"/>
      <c r="DQ20" s="4">
        <v>1</v>
      </c>
      <c r="DR20" s="4"/>
    </row>
    <row r="21" spans="1:122" ht="15.75" x14ac:dyDescent="0.25">
      <c r="A21" s="3">
        <v>8</v>
      </c>
      <c r="B21" s="90" t="s">
        <v>1417</v>
      </c>
      <c r="C21" s="86"/>
      <c r="D21" s="86"/>
      <c r="E21" s="86">
        <v>1</v>
      </c>
      <c r="F21" s="87"/>
      <c r="G21" s="87">
        <v>1</v>
      </c>
      <c r="H21" s="87"/>
      <c r="I21" s="87">
        <v>1</v>
      </c>
      <c r="J21" s="87"/>
      <c r="K21" s="87"/>
      <c r="L21" s="87"/>
      <c r="M21" s="87">
        <v>1</v>
      </c>
      <c r="N21" s="87"/>
      <c r="O21" s="87">
        <v>1</v>
      </c>
      <c r="P21" s="87"/>
      <c r="Q21" s="87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17">
        <v>1</v>
      </c>
      <c r="BJ21" s="4"/>
      <c r="BK21" s="17">
        <v>1</v>
      </c>
      <c r="BL21" s="4"/>
      <c r="BM21" s="4"/>
      <c r="BN21" s="4"/>
      <c r="BO21" s="4"/>
      <c r="BP21" s="4">
        <v>1</v>
      </c>
      <c r="BQ21" s="4"/>
      <c r="BR21" s="17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/>
      <c r="CN21" s="17">
        <v>1</v>
      </c>
      <c r="CO21" s="4"/>
      <c r="CP21" s="17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17">
        <v>1</v>
      </c>
      <c r="DE21" s="4"/>
      <c r="DF21" s="4"/>
      <c r="DG21" s="4"/>
      <c r="DH21" s="4">
        <v>1</v>
      </c>
      <c r="DI21" s="4"/>
      <c r="DJ21" s="17">
        <v>1</v>
      </c>
      <c r="DK21" s="4"/>
      <c r="DL21" s="4"/>
      <c r="DM21" s="17">
        <v>1</v>
      </c>
      <c r="DN21" s="4"/>
      <c r="DO21" s="4"/>
      <c r="DP21" s="17"/>
      <c r="DQ21" s="4">
        <v>1</v>
      </c>
      <c r="DR21" s="4"/>
    </row>
    <row r="22" spans="1:122" ht="15.75" x14ac:dyDescent="0.25">
      <c r="A22" s="3">
        <v>9</v>
      </c>
      <c r="B22" s="90" t="s">
        <v>1418</v>
      </c>
      <c r="C22" s="86"/>
      <c r="D22" s="86"/>
      <c r="E22" s="86">
        <v>1</v>
      </c>
      <c r="F22" s="87"/>
      <c r="G22" s="87"/>
      <c r="H22" s="87">
        <v>1</v>
      </c>
      <c r="I22" s="87"/>
      <c r="J22" s="87"/>
      <c r="K22" s="87">
        <v>1</v>
      </c>
      <c r="L22" s="87"/>
      <c r="M22" s="87">
        <v>1</v>
      </c>
      <c r="N22" s="87"/>
      <c r="O22" s="87">
        <v>1</v>
      </c>
      <c r="P22" s="87"/>
      <c r="Q22" s="87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17">
        <v>1</v>
      </c>
      <c r="BJ22" s="4"/>
      <c r="BK22" s="17">
        <v>1</v>
      </c>
      <c r="BL22" s="4"/>
      <c r="BM22" s="4"/>
      <c r="BN22" s="4"/>
      <c r="BO22" s="4"/>
      <c r="BP22" s="4">
        <v>1</v>
      </c>
      <c r="BQ22" s="4"/>
      <c r="BR22" s="17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/>
      <c r="CN22" s="17">
        <v>1</v>
      </c>
      <c r="CO22" s="4"/>
      <c r="CP22" s="17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17">
        <v>1</v>
      </c>
      <c r="DE22" s="4"/>
      <c r="DF22" s="4"/>
      <c r="DG22" s="4"/>
      <c r="DH22" s="4">
        <v>1</v>
      </c>
      <c r="DI22" s="4"/>
      <c r="DJ22" s="17">
        <v>1</v>
      </c>
      <c r="DK22" s="4"/>
      <c r="DL22" s="4"/>
      <c r="DM22" s="17">
        <v>1</v>
      </c>
      <c r="DN22" s="4"/>
      <c r="DO22" s="4"/>
      <c r="DP22" s="17"/>
      <c r="DQ22" s="4">
        <v>1</v>
      </c>
      <c r="DR22" s="4"/>
    </row>
    <row r="23" spans="1:122" ht="15.75" x14ac:dyDescent="0.25">
      <c r="A23" s="3">
        <v>10</v>
      </c>
      <c r="B23" s="90" t="s">
        <v>1419</v>
      </c>
      <c r="C23" s="86">
        <v>1</v>
      </c>
      <c r="D23" s="86"/>
      <c r="E23" s="86"/>
      <c r="F23" s="87"/>
      <c r="G23" s="87">
        <v>1</v>
      </c>
      <c r="H23" s="87"/>
      <c r="I23" s="87">
        <v>1</v>
      </c>
      <c r="J23" s="87"/>
      <c r="K23" s="87"/>
      <c r="L23" s="87">
        <v>1</v>
      </c>
      <c r="M23" s="87"/>
      <c r="N23" s="87"/>
      <c r="O23" s="87">
        <v>1</v>
      </c>
      <c r="P23" s="87"/>
      <c r="Q23" s="87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/>
      <c r="BI23" s="17">
        <v>1</v>
      </c>
      <c r="BJ23" s="4"/>
      <c r="BK23" s="17">
        <v>1</v>
      </c>
      <c r="BL23" s="4"/>
      <c r="BM23" s="4"/>
      <c r="BN23" s="4"/>
      <c r="BO23" s="4">
        <v>1</v>
      </c>
      <c r="BP23" s="4"/>
      <c r="BQ23" s="4"/>
      <c r="BR23" s="17">
        <v>1</v>
      </c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/>
      <c r="CN23" s="17">
        <v>1</v>
      </c>
      <c r="CO23" s="4"/>
      <c r="CP23" s="17">
        <v>1</v>
      </c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17">
        <v>1</v>
      </c>
      <c r="DE23" s="4"/>
      <c r="DF23" s="4"/>
      <c r="DG23" s="4">
        <v>1</v>
      </c>
      <c r="DH23" s="4"/>
      <c r="DI23" s="4"/>
      <c r="DJ23" s="17">
        <v>1</v>
      </c>
      <c r="DK23" s="4"/>
      <c r="DL23" s="4"/>
      <c r="DM23" s="17">
        <v>1</v>
      </c>
      <c r="DN23" s="4"/>
      <c r="DO23" s="4"/>
      <c r="DP23" s="17">
        <v>1</v>
      </c>
      <c r="DQ23" s="4"/>
      <c r="DR23" s="4"/>
    </row>
    <row r="24" spans="1:122" ht="15.75" x14ac:dyDescent="0.25">
      <c r="A24" s="3">
        <v>11</v>
      </c>
      <c r="B24" s="90" t="s">
        <v>1420</v>
      </c>
      <c r="C24" s="86">
        <v>1</v>
      </c>
      <c r="D24" s="86"/>
      <c r="E24" s="86"/>
      <c r="F24" s="87">
        <v>1</v>
      </c>
      <c r="G24" s="87"/>
      <c r="H24" s="87"/>
      <c r="I24" s="87">
        <v>1</v>
      </c>
      <c r="J24" s="87"/>
      <c r="K24" s="87"/>
      <c r="L24" s="87">
        <v>1</v>
      </c>
      <c r="M24" s="87"/>
      <c r="N24" s="87"/>
      <c r="O24" s="87">
        <v>1</v>
      </c>
      <c r="P24" s="87"/>
      <c r="Q24" s="87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17">
        <v>1</v>
      </c>
      <c r="BJ24" s="4"/>
      <c r="BK24" s="17">
        <v>1</v>
      </c>
      <c r="BL24" s="4"/>
      <c r="BM24" s="4"/>
      <c r="BN24" s="4"/>
      <c r="BO24" s="4">
        <v>1</v>
      </c>
      <c r="BP24" s="4"/>
      <c r="BQ24" s="4"/>
      <c r="BR24" s="17">
        <v>1</v>
      </c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/>
      <c r="CN24" s="17">
        <v>1</v>
      </c>
      <c r="CO24" s="4"/>
      <c r="CP24" s="17">
        <v>1</v>
      </c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17">
        <v>1</v>
      </c>
      <c r="DE24" s="4"/>
      <c r="DF24" s="4"/>
      <c r="DG24" s="4">
        <v>1</v>
      </c>
      <c r="DH24" s="4"/>
      <c r="DI24" s="4"/>
      <c r="DJ24" s="17">
        <v>1</v>
      </c>
      <c r="DK24" s="4"/>
      <c r="DL24" s="4"/>
      <c r="DM24" s="17">
        <v>1</v>
      </c>
      <c r="DN24" s="4"/>
      <c r="DO24" s="4"/>
      <c r="DP24" s="17">
        <v>1</v>
      </c>
      <c r="DQ24" s="4"/>
      <c r="DR24" s="4"/>
    </row>
    <row r="25" spans="1:122" ht="15.75" x14ac:dyDescent="0.25">
      <c r="A25" s="3">
        <v>12</v>
      </c>
      <c r="B25" s="90" t="s">
        <v>1421</v>
      </c>
      <c r="C25" s="86">
        <v>1</v>
      </c>
      <c r="D25" s="86"/>
      <c r="E25" s="86"/>
      <c r="F25" s="87">
        <v>1</v>
      </c>
      <c r="G25" s="87"/>
      <c r="H25" s="87"/>
      <c r="I25" s="87">
        <v>1</v>
      </c>
      <c r="J25" s="87"/>
      <c r="K25" s="87"/>
      <c r="L25" s="87">
        <v>1</v>
      </c>
      <c r="M25" s="87"/>
      <c r="N25" s="87"/>
      <c r="O25" s="87">
        <v>1</v>
      </c>
      <c r="P25" s="87"/>
      <c r="Q25" s="87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17">
        <v>1</v>
      </c>
      <c r="BJ25" s="4"/>
      <c r="BK25" s="17">
        <v>1</v>
      </c>
      <c r="BL25" s="4"/>
      <c r="BM25" s="4"/>
      <c r="BN25" s="4"/>
      <c r="BO25" s="4">
        <v>1</v>
      </c>
      <c r="BP25" s="4"/>
      <c r="BQ25" s="4"/>
      <c r="BR25" s="17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/>
      <c r="CN25" s="17">
        <v>1</v>
      </c>
      <c r="CO25" s="4"/>
      <c r="CP25" s="17">
        <v>1</v>
      </c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17">
        <v>1</v>
      </c>
      <c r="DE25" s="4"/>
      <c r="DF25" s="4"/>
      <c r="DG25" s="4">
        <v>1</v>
      </c>
      <c r="DH25" s="4"/>
      <c r="DI25" s="4"/>
      <c r="DJ25" s="17">
        <v>1</v>
      </c>
      <c r="DK25" s="4"/>
      <c r="DL25" s="4"/>
      <c r="DM25" s="17">
        <v>1</v>
      </c>
      <c r="DN25" s="4"/>
      <c r="DO25" s="4"/>
      <c r="DP25" s="17">
        <v>1</v>
      </c>
      <c r="DQ25" s="4"/>
      <c r="DR25" s="4"/>
    </row>
    <row r="26" spans="1:122" ht="15.75" x14ac:dyDescent="0.25">
      <c r="A26" s="3">
        <v>13</v>
      </c>
      <c r="B26" s="90" t="s">
        <v>1422</v>
      </c>
      <c r="C26" s="86"/>
      <c r="D26" s="86">
        <v>1</v>
      </c>
      <c r="E26" s="86"/>
      <c r="F26" s="87"/>
      <c r="G26" s="87"/>
      <c r="H26" s="87">
        <v>1</v>
      </c>
      <c r="I26" s="87"/>
      <c r="J26" s="87">
        <v>1</v>
      </c>
      <c r="K26" s="87"/>
      <c r="L26" s="87"/>
      <c r="M26" s="87">
        <v>1</v>
      </c>
      <c r="N26" s="87"/>
      <c r="O26" s="87"/>
      <c r="P26" s="87"/>
      <c r="Q26" s="87">
        <v>1</v>
      </c>
      <c r="R26" s="4"/>
      <c r="S26" s="4">
        <v>1</v>
      </c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/>
      <c r="AO26" s="4">
        <v>1</v>
      </c>
      <c r="AP26" s="4"/>
      <c r="AQ26" s="4">
        <v>1</v>
      </c>
      <c r="AR26" s="4"/>
      <c r="AS26" s="4"/>
      <c r="AT26" s="4">
        <v>1</v>
      </c>
      <c r="AU26" s="4"/>
      <c r="AV26" s="4"/>
      <c r="AW26" s="4"/>
      <c r="AX26" s="4">
        <v>1</v>
      </c>
      <c r="AY26" s="4">
        <v>1</v>
      </c>
      <c r="AZ26" s="4"/>
      <c r="BA26" s="4"/>
      <c r="BB26" s="4"/>
      <c r="BC26" s="4">
        <v>1</v>
      </c>
      <c r="BD26" s="4"/>
      <c r="BE26" s="4"/>
      <c r="BF26" s="4"/>
      <c r="BG26" s="4">
        <v>1</v>
      </c>
      <c r="BH26" s="4"/>
      <c r="BI26" s="17">
        <v>1</v>
      </c>
      <c r="BJ26" s="4"/>
      <c r="BK26" s="17">
        <v>1</v>
      </c>
      <c r="BL26" s="4"/>
      <c r="BM26" s="4"/>
      <c r="BN26" s="4"/>
      <c r="BO26" s="4"/>
      <c r="BP26" s="4">
        <v>1</v>
      </c>
      <c r="BQ26" s="4"/>
      <c r="BR26" s="17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/>
      <c r="CH26" s="4">
        <v>1</v>
      </c>
      <c r="CI26" s="4"/>
      <c r="CJ26" s="4">
        <v>1</v>
      </c>
      <c r="CK26" s="4"/>
      <c r="CL26" s="4"/>
      <c r="CM26" s="4"/>
      <c r="CN26" s="17">
        <v>1</v>
      </c>
      <c r="CO26" s="4"/>
      <c r="CP26" s="17">
        <v>1</v>
      </c>
      <c r="CQ26" s="4"/>
      <c r="CR26" s="4"/>
      <c r="CS26" s="4">
        <v>1</v>
      </c>
      <c r="CT26" s="4"/>
      <c r="CU26" s="4"/>
      <c r="CV26" s="4"/>
      <c r="CW26" s="4">
        <v>1</v>
      </c>
      <c r="CX26" s="4"/>
      <c r="CY26" s="4">
        <v>1</v>
      </c>
      <c r="CZ26" s="4"/>
      <c r="DA26" s="4"/>
      <c r="DB26" s="4"/>
      <c r="DC26" s="4">
        <v>1</v>
      </c>
      <c r="DD26" s="17">
        <v>1</v>
      </c>
      <c r="DE26" s="4"/>
      <c r="DF26" s="4"/>
      <c r="DG26" s="4"/>
      <c r="DH26" s="4">
        <v>1</v>
      </c>
      <c r="DI26" s="4"/>
      <c r="DJ26" s="17">
        <v>1</v>
      </c>
      <c r="DK26" s="4"/>
      <c r="DL26" s="4"/>
      <c r="DM26" s="17">
        <v>1</v>
      </c>
      <c r="DN26" s="4"/>
      <c r="DO26" s="4"/>
      <c r="DP26" s="17"/>
      <c r="DQ26" s="4">
        <v>1</v>
      </c>
      <c r="DR26" s="4"/>
    </row>
    <row r="27" spans="1:122" ht="15.75" x14ac:dyDescent="0.25">
      <c r="A27" s="3">
        <v>14</v>
      </c>
      <c r="B27" s="90" t="s">
        <v>1423</v>
      </c>
      <c r="C27" s="86"/>
      <c r="D27" s="86">
        <v>1</v>
      </c>
      <c r="E27" s="86"/>
      <c r="F27" s="87"/>
      <c r="G27" s="87"/>
      <c r="H27" s="87">
        <v>1</v>
      </c>
      <c r="I27" s="87"/>
      <c r="J27" s="87">
        <v>1</v>
      </c>
      <c r="K27" s="87"/>
      <c r="L27" s="87"/>
      <c r="M27" s="87"/>
      <c r="N27" s="87">
        <v>1</v>
      </c>
      <c r="O27" s="87"/>
      <c r="P27" s="87"/>
      <c r="Q27" s="87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>
        <v>1</v>
      </c>
      <c r="AB27" s="4"/>
      <c r="AC27" s="4"/>
      <c r="AD27" s="4"/>
      <c r="AE27" s="4"/>
      <c r="AF27" s="4">
        <v>1</v>
      </c>
      <c r="AG27" s="4">
        <v>1</v>
      </c>
      <c r="AH27" s="4"/>
      <c r="AI27" s="4"/>
      <c r="AJ27" s="4">
        <v>1</v>
      </c>
      <c r="AK27" s="4"/>
      <c r="AL27" s="4"/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>
        <v>1</v>
      </c>
      <c r="BA27" s="4"/>
      <c r="BB27" s="4"/>
      <c r="BC27" s="4"/>
      <c r="BD27" s="4">
        <v>1</v>
      </c>
      <c r="BE27" s="4"/>
      <c r="BF27" s="4"/>
      <c r="BG27" s="4">
        <v>1</v>
      </c>
      <c r="BH27" s="4"/>
      <c r="BI27" s="17">
        <v>1</v>
      </c>
      <c r="BJ27" s="4"/>
      <c r="BK27" s="17">
        <v>1</v>
      </c>
      <c r="BL27" s="4"/>
      <c r="BM27" s="4"/>
      <c r="BN27" s="4"/>
      <c r="BO27" s="4"/>
      <c r="BP27" s="4">
        <v>1</v>
      </c>
      <c r="BQ27" s="4"/>
      <c r="BR27" s="17">
        <v>1</v>
      </c>
      <c r="BS27" s="4"/>
      <c r="BT27" s="4"/>
      <c r="BU27" s="4">
        <v>1</v>
      </c>
      <c r="BV27" s="4"/>
      <c r="BW27" s="4"/>
      <c r="BX27" s="4"/>
      <c r="BY27" s="4">
        <v>1</v>
      </c>
      <c r="BZ27" s="4"/>
      <c r="CA27" s="4">
        <v>1</v>
      </c>
      <c r="CB27" s="4"/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17">
        <v>1</v>
      </c>
      <c r="CO27" s="4"/>
      <c r="CP27" s="17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17">
        <v>1</v>
      </c>
      <c r="DE27" s="4"/>
      <c r="DF27" s="4"/>
      <c r="DG27" s="4"/>
      <c r="DH27" s="4"/>
      <c r="DI27" s="4">
        <v>1</v>
      </c>
      <c r="DJ27" s="17">
        <v>1</v>
      </c>
      <c r="DK27" s="4"/>
      <c r="DL27" s="4"/>
      <c r="DM27" s="17">
        <v>1</v>
      </c>
      <c r="DN27" s="4"/>
      <c r="DO27" s="4"/>
      <c r="DP27" s="17"/>
      <c r="DQ27" s="4"/>
      <c r="DR27" s="4">
        <v>1</v>
      </c>
    </row>
    <row r="28" spans="1:122" ht="15.75" x14ac:dyDescent="0.25">
      <c r="A28" s="3">
        <v>15</v>
      </c>
      <c r="B28" s="90" t="s">
        <v>1424</v>
      </c>
      <c r="C28" s="86"/>
      <c r="D28" s="86">
        <v>1</v>
      </c>
      <c r="E28" s="86"/>
      <c r="F28" s="87"/>
      <c r="G28" s="87"/>
      <c r="H28" s="87">
        <v>1</v>
      </c>
      <c r="I28" s="87"/>
      <c r="J28" s="87"/>
      <c r="K28" s="87">
        <v>1</v>
      </c>
      <c r="L28" s="87"/>
      <c r="M28" s="87"/>
      <c r="N28" s="87">
        <v>1</v>
      </c>
      <c r="O28" s="87"/>
      <c r="P28" s="87">
        <v>1</v>
      </c>
      <c r="Q28" s="87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/>
      <c r="BI28" s="17">
        <v>1</v>
      </c>
      <c r="BJ28" s="4"/>
      <c r="BK28" s="17">
        <v>1</v>
      </c>
      <c r="BL28" s="4"/>
      <c r="BM28" s="4"/>
      <c r="BN28" s="4"/>
      <c r="BO28" s="4">
        <v>1</v>
      </c>
      <c r="BP28" s="4"/>
      <c r="BQ28" s="4"/>
      <c r="BR28" s="17">
        <v>1</v>
      </c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/>
      <c r="CN28" s="17">
        <v>1</v>
      </c>
      <c r="CO28" s="4"/>
      <c r="CP28" s="17">
        <v>1</v>
      </c>
      <c r="CQ28" s="4"/>
      <c r="CR28" s="4">
        <v>1</v>
      </c>
      <c r="CS28" s="4"/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17">
        <v>1</v>
      </c>
      <c r="DE28" s="4"/>
      <c r="DF28" s="4"/>
      <c r="DG28" s="4">
        <v>1</v>
      </c>
      <c r="DH28" s="4"/>
      <c r="DI28" s="4"/>
      <c r="DJ28" s="17">
        <v>1</v>
      </c>
      <c r="DK28" s="4"/>
      <c r="DL28" s="4"/>
      <c r="DM28" s="17">
        <v>1</v>
      </c>
      <c r="DN28" s="4"/>
      <c r="DO28" s="4"/>
      <c r="DP28" s="17">
        <v>1</v>
      </c>
      <c r="DQ28" s="4"/>
      <c r="DR28" s="4"/>
    </row>
    <row r="29" spans="1:122" ht="15.75" x14ac:dyDescent="0.25">
      <c r="A29" s="3">
        <v>16</v>
      </c>
      <c r="B29" s="90" t="s">
        <v>1425</v>
      </c>
      <c r="C29" s="86">
        <v>1</v>
      </c>
      <c r="D29" s="86"/>
      <c r="E29" s="86"/>
      <c r="F29" s="87"/>
      <c r="G29" s="87">
        <v>1</v>
      </c>
      <c r="H29" s="87"/>
      <c r="I29" s="87">
        <v>1</v>
      </c>
      <c r="J29" s="87"/>
      <c r="K29" s="87"/>
      <c r="L29" s="87"/>
      <c r="M29" s="87">
        <v>1</v>
      </c>
      <c r="N29" s="87"/>
      <c r="O29" s="87">
        <v>1</v>
      </c>
      <c r="P29" s="87"/>
      <c r="Q29" s="87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/>
      <c r="AN29" s="4">
        <v>1</v>
      </c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17">
        <v>1</v>
      </c>
      <c r="BJ29" s="4"/>
      <c r="BK29" s="17">
        <v>1</v>
      </c>
      <c r="BL29" s="4"/>
      <c r="BM29" s="4"/>
      <c r="BN29" s="4"/>
      <c r="BO29" s="4">
        <v>1</v>
      </c>
      <c r="BP29" s="4"/>
      <c r="BQ29" s="4"/>
      <c r="BR29" s="17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/>
      <c r="CN29" s="17">
        <v>1</v>
      </c>
      <c r="CO29" s="4"/>
      <c r="CP29" s="17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17">
        <v>1</v>
      </c>
      <c r="DE29" s="4"/>
      <c r="DF29" s="4"/>
      <c r="DG29" s="4">
        <v>1</v>
      </c>
      <c r="DH29" s="4"/>
      <c r="DI29" s="4"/>
      <c r="DJ29" s="17">
        <v>1</v>
      </c>
      <c r="DK29" s="4"/>
      <c r="DL29" s="4"/>
      <c r="DM29" s="17">
        <v>1</v>
      </c>
      <c r="DN29" s="4"/>
      <c r="DO29" s="4"/>
      <c r="DP29" s="17">
        <v>1</v>
      </c>
      <c r="DQ29" s="4"/>
      <c r="DR29" s="4"/>
    </row>
    <row r="30" spans="1:122" ht="15.75" x14ac:dyDescent="0.25">
      <c r="A30" s="3">
        <v>17</v>
      </c>
      <c r="B30" s="90" t="s">
        <v>1426</v>
      </c>
      <c r="C30" s="86"/>
      <c r="D30" s="86">
        <v>1</v>
      </c>
      <c r="E30" s="86"/>
      <c r="F30" s="87"/>
      <c r="G30" s="87"/>
      <c r="H30" s="87">
        <v>1</v>
      </c>
      <c r="I30" s="87"/>
      <c r="J30" s="87"/>
      <c r="K30" s="87">
        <v>1</v>
      </c>
      <c r="L30" s="87"/>
      <c r="M30" s="87"/>
      <c r="N30" s="87">
        <v>1</v>
      </c>
      <c r="O30" s="87"/>
      <c r="P30" s="87"/>
      <c r="Q30" s="87">
        <v>1</v>
      </c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/>
      <c r="AE30" s="4"/>
      <c r="AF30" s="4">
        <v>1</v>
      </c>
      <c r="AG30" s="4">
        <v>1</v>
      </c>
      <c r="AH30" s="4"/>
      <c r="AI30" s="4"/>
      <c r="AJ30" s="4">
        <v>1</v>
      </c>
      <c r="AK30" s="4"/>
      <c r="AL30" s="4"/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>
        <v>1</v>
      </c>
      <c r="AZ30" s="4"/>
      <c r="BA30" s="4"/>
      <c r="BB30" s="4"/>
      <c r="BC30" s="4"/>
      <c r="BD30" s="4">
        <v>1</v>
      </c>
      <c r="BE30" s="4"/>
      <c r="BF30" s="4"/>
      <c r="BG30" s="4">
        <v>1</v>
      </c>
      <c r="BH30" s="4"/>
      <c r="BI30" s="17">
        <v>1</v>
      </c>
      <c r="BJ30" s="4"/>
      <c r="BK30" s="17">
        <v>1</v>
      </c>
      <c r="BL30" s="4"/>
      <c r="BM30" s="4"/>
      <c r="BN30" s="4"/>
      <c r="BO30" s="4"/>
      <c r="BP30" s="4">
        <v>1</v>
      </c>
      <c r="BQ30" s="4"/>
      <c r="BR30" s="17">
        <v>1</v>
      </c>
      <c r="BS30" s="4"/>
      <c r="BT30" s="4"/>
      <c r="BU30" s="4">
        <v>1</v>
      </c>
      <c r="BV30" s="4"/>
      <c r="BW30" s="4"/>
      <c r="BX30" s="4"/>
      <c r="BY30" s="4">
        <v>1</v>
      </c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17">
        <v>1</v>
      </c>
      <c r="CO30" s="4"/>
      <c r="CP30" s="17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17">
        <v>1</v>
      </c>
      <c r="DE30" s="4"/>
      <c r="DF30" s="4"/>
      <c r="DG30" s="4">
        <v>1</v>
      </c>
      <c r="DH30" s="4"/>
      <c r="DI30" s="4"/>
      <c r="DJ30" s="17">
        <v>1</v>
      </c>
      <c r="DK30" s="4"/>
      <c r="DL30" s="4"/>
      <c r="DM30" s="17">
        <v>1</v>
      </c>
      <c r="DN30" s="4"/>
      <c r="DO30" s="4"/>
      <c r="DP30" s="17">
        <v>1</v>
      </c>
      <c r="DQ30" s="4"/>
      <c r="DR30" s="4"/>
    </row>
    <row r="31" spans="1:122" ht="15.75" x14ac:dyDescent="0.25">
      <c r="A31" s="3">
        <v>18</v>
      </c>
      <c r="B31" s="90" t="s">
        <v>1427</v>
      </c>
      <c r="C31" s="86"/>
      <c r="D31" s="86">
        <v>1</v>
      </c>
      <c r="E31" s="86"/>
      <c r="F31" s="87"/>
      <c r="G31" s="87"/>
      <c r="H31" s="87">
        <v>1</v>
      </c>
      <c r="I31" s="87"/>
      <c r="J31" s="87"/>
      <c r="K31" s="87">
        <v>1</v>
      </c>
      <c r="L31" s="87"/>
      <c r="M31" s="87"/>
      <c r="N31" s="87">
        <v>1</v>
      </c>
      <c r="O31" s="87"/>
      <c r="P31" s="87"/>
      <c r="Q31" s="87">
        <v>1</v>
      </c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>
        <v>1</v>
      </c>
      <c r="AB31" s="4"/>
      <c r="AC31" s="4"/>
      <c r="AD31" s="4"/>
      <c r="AE31" s="4"/>
      <c r="AF31" s="4">
        <v>1</v>
      </c>
      <c r="AG31" s="4">
        <v>1</v>
      </c>
      <c r="AH31" s="4"/>
      <c r="AI31" s="4"/>
      <c r="AJ31" s="4">
        <v>1</v>
      </c>
      <c r="AK31" s="4"/>
      <c r="AL31" s="4"/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>
        <v>1</v>
      </c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17">
        <v>1</v>
      </c>
      <c r="BJ31" s="4"/>
      <c r="BK31" s="17">
        <v>1</v>
      </c>
      <c r="BL31" s="4"/>
      <c r="BM31" s="4"/>
      <c r="BN31" s="4"/>
      <c r="BO31" s="4"/>
      <c r="BP31" s="4">
        <v>1</v>
      </c>
      <c r="BQ31" s="4"/>
      <c r="BR31" s="17">
        <v>1</v>
      </c>
      <c r="BS31" s="4"/>
      <c r="BT31" s="4"/>
      <c r="BU31" s="4">
        <v>1</v>
      </c>
      <c r="BV31" s="4"/>
      <c r="BW31" s="4"/>
      <c r="BX31" s="4"/>
      <c r="BY31" s="4">
        <v>1</v>
      </c>
      <c r="BZ31" s="4"/>
      <c r="CA31" s="4">
        <v>1</v>
      </c>
      <c r="CB31" s="4"/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17">
        <v>1</v>
      </c>
      <c r="CO31" s="4"/>
      <c r="CP31" s="17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17">
        <v>1</v>
      </c>
      <c r="DE31" s="4"/>
      <c r="DF31" s="4"/>
      <c r="DG31" s="4"/>
      <c r="DH31" s="4">
        <v>1</v>
      </c>
      <c r="DI31" s="4"/>
      <c r="DJ31" s="17">
        <v>1</v>
      </c>
      <c r="DK31" s="4"/>
      <c r="DL31" s="4"/>
      <c r="DM31" s="17">
        <v>1</v>
      </c>
      <c r="DN31" s="4"/>
      <c r="DO31" s="4"/>
      <c r="DP31" s="17"/>
      <c r="DQ31" s="4">
        <v>1</v>
      </c>
      <c r="DR31" s="4"/>
    </row>
    <row r="32" spans="1:122" ht="15.75" x14ac:dyDescent="0.25">
      <c r="A32" s="3">
        <v>19</v>
      </c>
      <c r="B32" s="29" t="s">
        <v>1429</v>
      </c>
      <c r="C32" s="86">
        <v>1</v>
      </c>
      <c r="D32" s="86"/>
      <c r="E32" s="86"/>
      <c r="F32" s="87">
        <v>1</v>
      </c>
      <c r="G32" s="87"/>
      <c r="H32" s="87"/>
      <c r="I32" s="87">
        <v>1</v>
      </c>
      <c r="J32" s="87"/>
      <c r="K32" s="87"/>
      <c r="L32" s="87"/>
      <c r="M32" s="87"/>
      <c r="N32" s="87">
        <v>1</v>
      </c>
      <c r="O32" s="87"/>
      <c r="P32" s="87"/>
      <c r="Q32" s="87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>
        <v>1</v>
      </c>
      <c r="AB32" s="4"/>
      <c r="AC32" s="4"/>
      <c r="AD32" s="4"/>
      <c r="AE32" s="4"/>
      <c r="AF32" s="4">
        <v>1</v>
      </c>
      <c r="AG32" s="4">
        <v>1</v>
      </c>
      <c r="AH32" s="4"/>
      <c r="AI32" s="4"/>
      <c r="AJ32" s="4">
        <v>1</v>
      </c>
      <c r="AK32" s="4"/>
      <c r="AL32" s="4"/>
      <c r="AM32" s="4"/>
      <c r="AN32" s="4">
        <v>1</v>
      </c>
      <c r="AO32" s="4"/>
      <c r="AP32" s="4">
        <v>1</v>
      </c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17">
        <v>1</v>
      </c>
      <c r="BJ32" s="4"/>
      <c r="BK32" s="17">
        <v>1</v>
      </c>
      <c r="BL32" s="4"/>
      <c r="BM32" s="4"/>
      <c r="BN32" s="4"/>
      <c r="BO32" s="4">
        <v>1</v>
      </c>
      <c r="BP32" s="4"/>
      <c r="BQ32" s="4"/>
      <c r="BR32" s="17">
        <v>1</v>
      </c>
      <c r="BS32" s="4"/>
      <c r="BT32" s="4">
        <v>1</v>
      </c>
      <c r="BU32" s="4"/>
      <c r="BV32" s="4"/>
      <c r="BW32" s="4"/>
      <c r="BX32" s="4">
        <v>1</v>
      </c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/>
      <c r="CJ32" s="4">
        <v>1</v>
      </c>
      <c r="CK32" s="4"/>
      <c r="CL32" s="4"/>
      <c r="CM32" s="4"/>
      <c r="CN32" s="17">
        <v>1</v>
      </c>
      <c r="CO32" s="4"/>
      <c r="CP32" s="17">
        <v>1</v>
      </c>
      <c r="CQ32" s="4"/>
      <c r="CR32" s="4">
        <v>1</v>
      </c>
      <c r="CS32" s="4"/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17">
        <v>1</v>
      </c>
      <c r="DE32" s="4"/>
      <c r="DF32" s="4"/>
      <c r="DG32" s="4">
        <v>1</v>
      </c>
      <c r="DH32" s="4"/>
      <c r="DI32" s="4"/>
      <c r="DJ32" s="17">
        <v>1</v>
      </c>
      <c r="DK32" s="4"/>
      <c r="DL32" s="4"/>
      <c r="DM32" s="17">
        <v>1</v>
      </c>
      <c r="DN32" s="4"/>
      <c r="DO32" s="4"/>
      <c r="DP32" s="17">
        <v>1</v>
      </c>
      <c r="DQ32" s="4"/>
      <c r="DR32" s="4"/>
    </row>
    <row r="33" spans="1:122" ht="15.75" x14ac:dyDescent="0.25">
      <c r="A33" s="3">
        <v>20</v>
      </c>
      <c r="B33" s="29" t="s">
        <v>1430</v>
      </c>
      <c r="C33" s="86">
        <v>1</v>
      </c>
      <c r="D33" s="86"/>
      <c r="E33" s="86"/>
      <c r="F33" s="87">
        <v>1</v>
      </c>
      <c r="G33" s="87"/>
      <c r="H33" s="87"/>
      <c r="I33" s="87">
        <v>1</v>
      </c>
      <c r="J33" s="87"/>
      <c r="K33" s="87"/>
      <c r="L33" s="87">
        <v>1</v>
      </c>
      <c r="M33" s="87"/>
      <c r="N33" s="87"/>
      <c r="O33" s="87"/>
      <c r="P33" s="87">
        <v>1</v>
      </c>
      <c r="Q33" s="87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17">
        <v>1</v>
      </c>
      <c r="BJ33" s="4"/>
      <c r="BK33" s="17">
        <v>1</v>
      </c>
      <c r="BL33" s="4"/>
      <c r="BM33" s="4"/>
      <c r="BN33" s="4"/>
      <c r="BO33" s="4">
        <v>1</v>
      </c>
      <c r="BP33" s="4"/>
      <c r="BQ33" s="4"/>
      <c r="BR33" s="17">
        <v>1</v>
      </c>
      <c r="BS33" s="4"/>
      <c r="BT33" s="4">
        <v>1</v>
      </c>
      <c r="BU33" s="4"/>
      <c r="BV33" s="4"/>
      <c r="BW33" s="4"/>
      <c r="BX33" s="4">
        <v>1</v>
      </c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/>
      <c r="CJ33" s="4">
        <v>1</v>
      </c>
      <c r="CK33" s="4"/>
      <c r="CL33" s="4"/>
      <c r="CM33" s="4"/>
      <c r="CN33" s="17">
        <v>1</v>
      </c>
      <c r="CO33" s="4"/>
      <c r="CP33" s="17">
        <v>1</v>
      </c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17">
        <v>1</v>
      </c>
      <c r="DE33" s="4"/>
      <c r="DF33" s="4"/>
      <c r="DG33" s="4"/>
      <c r="DH33" s="4">
        <v>1</v>
      </c>
      <c r="DI33" s="4"/>
      <c r="DJ33" s="17">
        <v>1</v>
      </c>
      <c r="DK33" s="4"/>
      <c r="DL33" s="4"/>
      <c r="DM33" s="17">
        <v>1</v>
      </c>
      <c r="DN33" s="4"/>
      <c r="DO33" s="4"/>
      <c r="DP33" s="17"/>
      <c r="DQ33" s="4">
        <v>1</v>
      </c>
      <c r="DR33" s="4"/>
    </row>
    <row r="34" spans="1:122" x14ac:dyDescent="0.25">
      <c r="A34" s="142" t="s">
        <v>171</v>
      </c>
      <c r="B34" s="143"/>
      <c r="C34" s="3">
        <f t="shared" ref="C34:AH34" si="0">SUM(C14:C33)</f>
        <v>8</v>
      </c>
      <c r="D34" s="3">
        <f t="shared" si="0"/>
        <v>8</v>
      </c>
      <c r="E34" s="3">
        <f t="shared" si="0"/>
        <v>4</v>
      </c>
      <c r="F34" s="3">
        <f t="shared" si="0"/>
        <v>6</v>
      </c>
      <c r="G34" s="3">
        <f t="shared" si="0"/>
        <v>5</v>
      </c>
      <c r="H34" s="3">
        <f t="shared" si="0"/>
        <v>9</v>
      </c>
      <c r="I34" s="3">
        <f t="shared" si="0"/>
        <v>10</v>
      </c>
      <c r="J34" s="3">
        <f t="shared" si="0"/>
        <v>4</v>
      </c>
      <c r="K34" s="3">
        <f t="shared" si="0"/>
        <v>6</v>
      </c>
      <c r="L34" s="3">
        <f t="shared" si="0"/>
        <v>6</v>
      </c>
      <c r="M34" s="3">
        <f t="shared" si="0"/>
        <v>8</v>
      </c>
      <c r="N34" s="3">
        <f t="shared" si="0"/>
        <v>6</v>
      </c>
      <c r="O34" s="3">
        <f t="shared" si="0"/>
        <v>9</v>
      </c>
      <c r="P34" s="3">
        <f t="shared" si="0"/>
        <v>4</v>
      </c>
      <c r="Q34" s="3">
        <f t="shared" si="0"/>
        <v>7</v>
      </c>
      <c r="R34" s="3">
        <f t="shared" si="0"/>
        <v>5</v>
      </c>
      <c r="S34" s="3">
        <f t="shared" si="0"/>
        <v>11</v>
      </c>
      <c r="T34" s="3">
        <f t="shared" si="0"/>
        <v>4</v>
      </c>
      <c r="U34" s="3">
        <f t="shared" si="0"/>
        <v>9</v>
      </c>
      <c r="V34" s="3">
        <f t="shared" si="0"/>
        <v>7</v>
      </c>
      <c r="W34" s="3">
        <f t="shared" si="0"/>
        <v>4</v>
      </c>
      <c r="X34" s="3">
        <f t="shared" si="0"/>
        <v>13</v>
      </c>
      <c r="Y34" s="3">
        <f t="shared" si="0"/>
        <v>4</v>
      </c>
      <c r="Z34" s="3">
        <f t="shared" si="0"/>
        <v>3</v>
      </c>
      <c r="AA34" s="3">
        <f t="shared" si="0"/>
        <v>17</v>
      </c>
      <c r="AB34" s="3">
        <f t="shared" si="0"/>
        <v>2</v>
      </c>
      <c r="AC34" s="3">
        <f t="shared" si="0"/>
        <v>1</v>
      </c>
      <c r="AD34" s="3">
        <f t="shared" si="0"/>
        <v>7</v>
      </c>
      <c r="AE34" s="3">
        <f t="shared" si="0"/>
        <v>4</v>
      </c>
      <c r="AF34" s="3">
        <f t="shared" si="0"/>
        <v>9</v>
      </c>
      <c r="AG34" s="3">
        <f t="shared" si="0"/>
        <v>20</v>
      </c>
      <c r="AH34" s="3">
        <f t="shared" si="0"/>
        <v>0</v>
      </c>
      <c r="AI34" s="3">
        <f t="shared" ref="AI34:BN34" si="1">SUM(AI14:AI33)</f>
        <v>0</v>
      </c>
      <c r="AJ34" s="3">
        <f t="shared" si="1"/>
        <v>19</v>
      </c>
      <c r="AK34" s="3">
        <f t="shared" si="1"/>
        <v>0</v>
      </c>
      <c r="AL34" s="3">
        <f t="shared" si="1"/>
        <v>1</v>
      </c>
      <c r="AM34" s="3">
        <f t="shared" si="1"/>
        <v>5</v>
      </c>
      <c r="AN34" s="3">
        <f t="shared" si="1"/>
        <v>10</v>
      </c>
      <c r="AO34" s="3">
        <f t="shared" si="1"/>
        <v>5</v>
      </c>
      <c r="AP34" s="3">
        <f t="shared" si="1"/>
        <v>6</v>
      </c>
      <c r="AQ34" s="3">
        <f t="shared" si="1"/>
        <v>11</v>
      </c>
      <c r="AR34" s="3">
        <f t="shared" si="1"/>
        <v>3</v>
      </c>
      <c r="AS34" s="3">
        <f t="shared" si="1"/>
        <v>8</v>
      </c>
      <c r="AT34" s="3">
        <f t="shared" si="1"/>
        <v>8</v>
      </c>
      <c r="AU34" s="3">
        <f t="shared" si="1"/>
        <v>4</v>
      </c>
      <c r="AV34" s="3">
        <f t="shared" si="1"/>
        <v>9</v>
      </c>
      <c r="AW34" s="3">
        <f t="shared" si="1"/>
        <v>6</v>
      </c>
      <c r="AX34" s="3">
        <f t="shared" si="1"/>
        <v>5</v>
      </c>
      <c r="AY34" s="3">
        <f t="shared" si="1"/>
        <v>16</v>
      </c>
      <c r="AZ34" s="3">
        <f t="shared" si="1"/>
        <v>2</v>
      </c>
      <c r="BA34" s="3">
        <f t="shared" si="1"/>
        <v>2</v>
      </c>
      <c r="BB34" s="3">
        <f t="shared" si="1"/>
        <v>12</v>
      </c>
      <c r="BC34" s="3">
        <f t="shared" si="1"/>
        <v>5</v>
      </c>
      <c r="BD34" s="3">
        <f t="shared" si="1"/>
        <v>3</v>
      </c>
      <c r="BE34" s="3">
        <f t="shared" si="1"/>
        <v>11</v>
      </c>
      <c r="BF34" s="3">
        <f t="shared" si="1"/>
        <v>4</v>
      </c>
      <c r="BG34" s="3">
        <f t="shared" si="1"/>
        <v>5</v>
      </c>
      <c r="BH34" s="3">
        <f t="shared" si="1"/>
        <v>0</v>
      </c>
      <c r="BI34" s="3">
        <f t="shared" si="1"/>
        <v>20</v>
      </c>
      <c r="BJ34" s="3">
        <f t="shared" si="1"/>
        <v>0</v>
      </c>
      <c r="BK34" s="3">
        <f t="shared" si="1"/>
        <v>20</v>
      </c>
      <c r="BL34" s="3">
        <f t="shared" si="1"/>
        <v>0</v>
      </c>
      <c r="BM34" s="3">
        <f t="shared" si="1"/>
        <v>0</v>
      </c>
      <c r="BN34" s="3">
        <f t="shared" si="1"/>
        <v>0</v>
      </c>
      <c r="BO34" s="3">
        <f t="shared" ref="BO34:CT34" si="2">SUM(BO14:BO33)</f>
        <v>11</v>
      </c>
      <c r="BP34" s="3">
        <f t="shared" si="2"/>
        <v>9</v>
      </c>
      <c r="BQ34" s="3">
        <f t="shared" si="2"/>
        <v>0</v>
      </c>
      <c r="BR34" s="3">
        <f t="shared" si="2"/>
        <v>20</v>
      </c>
      <c r="BS34" s="3">
        <f t="shared" si="2"/>
        <v>0</v>
      </c>
      <c r="BT34" s="3">
        <f t="shared" si="2"/>
        <v>11</v>
      </c>
      <c r="BU34" s="3">
        <f t="shared" si="2"/>
        <v>9</v>
      </c>
      <c r="BV34" s="3">
        <f t="shared" si="2"/>
        <v>0</v>
      </c>
      <c r="BW34" s="3">
        <f t="shared" si="2"/>
        <v>0</v>
      </c>
      <c r="BX34" s="3">
        <f t="shared" si="2"/>
        <v>17</v>
      </c>
      <c r="BY34" s="3">
        <f t="shared" si="2"/>
        <v>3</v>
      </c>
      <c r="BZ34" s="3">
        <f t="shared" si="2"/>
        <v>11</v>
      </c>
      <c r="CA34" s="3">
        <f t="shared" si="2"/>
        <v>9</v>
      </c>
      <c r="CB34" s="3">
        <f t="shared" si="2"/>
        <v>0</v>
      </c>
      <c r="CC34" s="3">
        <f t="shared" si="2"/>
        <v>11</v>
      </c>
      <c r="CD34" s="3">
        <f t="shared" si="2"/>
        <v>6</v>
      </c>
      <c r="CE34" s="3">
        <f t="shared" si="2"/>
        <v>3</v>
      </c>
      <c r="CF34" s="3">
        <f t="shared" si="2"/>
        <v>11</v>
      </c>
      <c r="CG34" s="3">
        <f t="shared" si="2"/>
        <v>5</v>
      </c>
      <c r="CH34" s="3">
        <f t="shared" si="2"/>
        <v>4</v>
      </c>
      <c r="CI34" s="3">
        <f t="shared" si="2"/>
        <v>0</v>
      </c>
      <c r="CJ34" s="3">
        <f t="shared" si="2"/>
        <v>17</v>
      </c>
      <c r="CK34" s="3">
        <f t="shared" si="2"/>
        <v>3</v>
      </c>
      <c r="CL34" s="3">
        <f t="shared" si="2"/>
        <v>0</v>
      </c>
      <c r="CM34" s="3">
        <f t="shared" si="2"/>
        <v>0</v>
      </c>
      <c r="CN34" s="3">
        <f t="shared" si="2"/>
        <v>20</v>
      </c>
      <c r="CO34" s="3">
        <f t="shared" si="2"/>
        <v>0</v>
      </c>
      <c r="CP34" s="3">
        <f t="shared" si="2"/>
        <v>16</v>
      </c>
      <c r="CQ34" s="3">
        <f t="shared" si="2"/>
        <v>4</v>
      </c>
      <c r="CR34" s="3">
        <f t="shared" si="2"/>
        <v>12</v>
      </c>
      <c r="CS34" s="3">
        <f t="shared" si="2"/>
        <v>5</v>
      </c>
      <c r="CT34" s="3">
        <f t="shared" si="2"/>
        <v>3</v>
      </c>
      <c r="CU34" s="3">
        <f t="shared" ref="CU34:DR34" si="3">SUM(CU14:CU33)</f>
        <v>0</v>
      </c>
      <c r="CV34" s="3">
        <f t="shared" si="3"/>
        <v>12</v>
      </c>
      <c r="CW34" s="3">
        <f t="shared" si="3"/>
        <v>8</v>
      </c>
      <c r="CX34" s="3">
        <f t="shared" si="3"/>
        <v>8</v>
      </c>
      <c r="CY34" s="3">
        <f t="shared" si="3"/>
        <v>8</v>
      </c>
      <c r="CZ34" s="3">
        <f t="shared" si="3"/>
        <v>4</v>
      </c>
      <c r="DA34" s="3">
        <f t="shared" si="3"/>
        <v>4</v>
      </c>
      <c r="DB34" s="3">
        <f t="shared" si="3"/>
        <v>12</v>
      </c>
      <c r="DC34" s="3">
        <f t="shared" si="3"/>
        <v>4</v>
      </c>
      <c r="DD34" s="3">
        <f t="shared" si="3"/>
        <v>20</v>
      </c>
      <c r="DE34" s="3">
        <f t="shared" si="3"/>
        <v>0</v>
      </c>
      <c r="DF34" s="3">
        <f t="shared" si="3"/>
        <v>0</v>
      </c>
      <c r="DG34" s="3">
        <f t="shared" si="3"/>
        <v>11</v>
      </c>
      <c r="DH34" s="3">
        <f t="shared" si="3"/>
        <v>7</v>
      </c>
      <c r="DI34" s="3">
        <f t="shared" si="3"/>
        <v>2</v>
      </c>
      <c r="DJ34" s="3">
        <f t="shared" si="3"/>
        <v>20</v>
      </c>
      <c r="DK34" s="3">
        <f t="shared" si="3"/>
        <v>0</v>
      </c>
      <c r="DL34" s="3">
        <f t="shared" si="3"/>
        <v>0</v>
      </c>
      <c r="DM34" s="3">
        <f t="shared" si="3"/>
        <v>20</v>
      </c>
      <c r="DN34" s="3">
        <f t="shared" si="3"/>
        <v>0</v>
      </c>
      <c r="DO34" s="3">
        <f t="shared" si="3"/>
        <v>0</v>
      </c>
      <c r="DP34" s="3">
        <f t="shared" si="3"/>
        <v>11</v>
      </c>
      <c r="DQ34" s="3">
        <f t="shared" si="3"/>
        <v>7</v>
      </c>
      <c r="DR34" s="3">
        <f t="shared" si="3"/>
        <v>2</v>
      </c>
    </row>
    <row r="35" spans="1:122" ht="37.5" customHeight="1" x14ac:dyDescent="0.25">
      <c r="A35" s="144" t="s">
        <v>785</v>
      </c>
      <c r="B35" s="145"/>
      <c r="C35" s="27">
        <f t="shared" ref="C35:AH35" si="4">C34/20%</f>
        <v>40</v>
      </c>
      <c r="D35" s="27">
        <f t="shared" si="4"/>
        <v>40</v>
      </c>
      <c r="E35" s="27">
        <f t="shared" si="4"/>
        <v>20</v>
      </c>
      <c r="F35" s="27">
        <f t="shared" si="4"/>
        <v>30</v>
      </c>
      <c r="G35" s="27">
        <f t="shared" si="4"/>
        <v>25</v>
      </c>
      <c r="H35" s="27">
        <f t="shared" si="4"/>
        <v>45</v>
      </c>
      <c r="I35" s="27">
        <f t="shared" si="4"/>
        <v>50</v>
      </c>
      <c r="J35" s="27">
        <f t="shared" si="4"/>
        <v>20</v>
      </c>
      <c r="K35" s="27">
        <f t="shared" si="4"/>
        <v>30</v>
      </c>
      <c r="L35" s="27">
        <f t="shared" si="4"/>
        <v>30</v>
      </c>
      <c r="M35" s="27">
        <f t="shared" si="4"/>
        <v>40</v>
      </c>
      <c r="N35" s="27">
        <f t="shared" si="4"/>
        <v>30</v>
      </c>
      <c r="O35" s="27">
        <f t="shared" si="4"/>
        <v>45</v>
      </c>
      <c r="P35" s="27">
        <f t="shared" si="4"/>
        <v>20</v>
      </c>
      <c r="Q35" s="27">
        <f t="shared" si="4"/>
        <v>35</v>
      </c>
      <c r="R35" s="27">
        <f t="shared" si="4"/>
        <v>25</v>
      </c>
      <c r="S35" s="27">
        <f t="shared" si="4"/>
        <v>55</v>
      </c>
      <c r="T35" s="27">
        <f t="shared" si="4"/>
        <v>20</v>
      </c>
      <c r="U35" s="27">
        <f t="shared" si="4"/>
        <v>45</v>
      </c>
      <c r="V35" s="27">
        <f t="shared" si="4"/>
        <v>35</v>
      </c>
      <c r="W35" s="27">
        <f t="shared" si="4"/>
        <v>20</v>
      </c>
      <c r="X35" s="27">
        <f t="shared" si="4"/>
        <v>65</v>
      </c>
      <c r="Y35" s="27">
        <f t="shared" si="4"/>
        <v>20</v>
      </c>
      <c r="Z35" s="27">
        <f t="shared" si="4"/>
        <v>15</v>
      </c>
      <c r="AA35" s="27">
        <f t="shared" si="4"/>
        <v>85</v>
      </c>
      <c r="AB35" s="27">
        <f t="shared" si="4"/>
        <v>10</v>
      </c>
      <c r="AC35" s="27">
        <f t="shared" si="4"/>
        <v>5</v>
      </c>
      <c r="AD35" s="27">
        <f t="shared" si="4"/>
        <v>35</v>
      </c>
      <c r="AE35" s="27">
        <f t="shared" si="4"/>
        <v>20</v>
      </c>
      <c r="AF35" s="27">
        <f t="shared" si="4"/>
        <v>45</v>
      </c>
      <c r="AG35" s="27">
        <f t="shared" si="4"/>
        <v>100</v>
      </c>
      <c r="AH35" s="27">
        <f t="shared" si="4"/>
        <v>0</v>
      </c>
      <c r="AI35" s="27">
        <f t="shared" ref="AI35:BN35" si="5">AI34/20%</f>
        <v>0</v>
      </c>
      <c r="AJ35" s="27">
        <f t="shared" si="5"/>
        <v>95</v>
      </c>
      <c r="AK35" s="27">
        <f t="shared" si="5"/>
        <v>0</v>
      </c>
      <c r="AL35" s="27">
        <f t="shared" si="5"/>
        <v>5</v>
      </c>
      <c r="AM35" s="27">
        <f t="shared" si="5"/>
        <v>25</v>
      </c>
      <c r="AN35" s="27">
        <f t="shared" si="5"/>
        <v>50</v>
      </c>
      <c r="AO35" s="27">
        <f t="shared" si="5"/>
        <v>25</v>
      </c>
      <c r="AP35" s="27">
        <f t="shared" si="5"/>
        <v>30</v>
      </c>
      <c r="AQ35" s="27">
        <f t="shared" si="5"/>
        <v>55</v>
      </c>
      <c r="AR35" s="27">
        <f t="shared" si="5"/>
        <v>15</v>
      </c>
      <c r="AS35" s="27">
        <f t="shared" si="5"/>
        <v>40</v>
      </c>
      <c r="AT35" s="27">
        <f t="shared" si="5"/>
        <v>40</v>
      </c>
      <c r="AU35" s="27">
        <f t="shared" si="5"/>
        <v>20</v>
      </c>
      <c r="AV35" s="27">
        <f t="shared" si="5"/>
        <v>45</v>
      </c>
      <c r="AW35" s="27">
        <f t="shared" si="5"/>
        <v>30</v>
      </c>
      <c r="AX35" s="27">
        <f t="shared" si="5"/>
        <v>25</v>
      </c>
      <c r="AY35" s="27">
        <f t="shared" si="5"/>
        <v>80</v>
      </c>
      <c r="AZ35" s="27">
        <f t="shared" si="5"/>
        <v>10</v>
      </c>
      <c r="BA35" s="27">
        <f t="shared" si="5"/>
        <v>10</v>
      </c>
      <c r="BB35" s="27">
        <f t="shared" si="5"/>
        <v>60</v>
      </c>
      <c r="BC35" s="27">
        <f t="shared" si="5"/>
        <v>25</v>
      </c>
      <c r="BD35" s="27">
        <f t="shared" si="5"/>
        <v>15</v>
      </c>
      <c r="BE35" s="27">
        <f t="shared" si="5"/>
        <v>55</v>
      </c>
      <c r="BF35" s="27">
        <f t="shared" si="5"/>
        <v>20</v>
      </c>
      <c r="BG35" s="27">
        <f t="shared" si="5"/>
        <v>25</v>
      </c>
      <c r="BH35" s="31">
        <f t="shared" si="5"/>
        <v>0</v>
      </c>
      <c r="BI35" s="31">
        <f t="shared" si="5"/>
        <v>100</v>
      </c>
      <c r="BJ35" s="31">
        <f t="shared" si="5"/>
        <v>0</v>
      </c>
      <c r="BK35" s="31">
        <f t="shared" si="5"/>
        <v>100</v>
      </c>
      <c r="BL35" s="31">
        <f t="shared" si="5"/>
        <v>0</v>
      </c>
      <c r="BM35" s="31">
        <f t="shared" si="5"/>
        <v>0</v>
      </c>
      <c r="BN35" s="31">
        <f t="shared" si="5"/>
        <v>0</v>
      </c>
      <c r="BO35" s="31">
        <f t="shared" ref="BO35:CT35" si="6">BO34/20%</f>
        <v>55</v>
      </c>
      <c r="BP35" s="31">
        <f t="shared" si="6"/>
        <v>45</v>
      </c>
      <c r="BQ35" s="31">
        <f t="shared" si="6"/>
        <v>0</v>
      </c>
      <c r="BR35" s="31">
        <f t="shared" si="6"/>
        <v>100</v>
      </c>
      <c r="BS35" s="31">
        <f t="shared" si="6"/>
        <v>0</v>
      </c>
      <c r="BT35" s="31">
        <f t="shared" si="6"/>
        <v>55</v>
      </c>
      <c r="BU35" s="31">
        <f t="shared" si="6"/>
        <v>45</v>
      </c>
      <c r="BV35" s="31">
        <f t="shared" si="6"/>
        <v>0</v>
      </c>
      <c r="BW35" s="27">
        <f t="shared" si="6"/>
        <v>0</v>
      </c>
      <c r="BX35" s="27">
        <f t="shared" si="6"/>
        <v>85</v>
      </c>
      <c r="BY35" s="27">
        <f t="shared" si="6"/>
        <v>15</v>
      </c>
      <c r="BZ35" s="27">
        <f t="shared" si="6"/>
        <v>55</v>
      </c>
      <c r="CA35" s="27">
        <f t="shared" si="6"/>
        <v>45</v>
      </c>
      <c r="CB35" s="27">
        <f t="shared" si="6"/>
        <v>0</v>
      </c>
      <c r="CC35" s="27">
        <f t="shared" si="6"/>
        <v>55</v>
      </c>
      <c r="CD35" s="27">
        <f t="shared" si="6"/>
        <v>30</v>
      </c>
      <c r="CE35" s="27">
        <f t="shared" si="6"/>
        <v>15</v>
      </c>
      <c r="CF35" s="27">
        <f t="shared" si="6"/>
        <v>55</v>
      </c>
      <c r="CG35" s="27">
        <f t="shared" si="6"/>
        <v>25</v>
      </c>
      <c r="CH35" s="27">
        <f t="shared" si="6"/>
        <v>20</v>
      </c>
      <c r="CI35" s="27">
        <f t="shared" si="6"/>
        <v>0</v>
      </c>
      <c r="CJ35" s="27">
        <f t="shared" si="6"/>
        <v>85</v>
      </c>
      <c r="CK35" s="27">
        <f t="shared" si="6"/>
        <v>15</v>
      </c>
      <c r="CL35" s="27">
        <f t="shared" si="6"/>
        <v>0</v>
      </c>
      <c r="CM35" s="27">
        <f t="shared" si="6"/>
        <v>0</v>
      </c>
      <c r="CN35" s="27">
        <f t="shared" si="6"/>
        <v>100</v>
      </c>
      <c r="CO35" s="27">
        <f t="shared" si="6"/>
        <v>0</v>
      </c>
      <c r="CP35" s="27">
        <f t="shared" si="6"/>
        <v>80</v>
      </c>
      <c r="CQ35" s="27">
        <f t="shared" si="6"/>
        <v>20</v>
      </c>
      <c r="CR35" s="27">
        <f t="shared" si="6"/>
        <v>60</v>
      </c>
      <c r="CS35" s="27">
        <f t="shared" si="6"/>
        <v>25</v>
      </c>
      <c r="CT35" s="27">
        <f t="shared" si="6"/>
        <v>15</v>
      </c>
      <c r="CU35" s="27">
        <f t="shared" ref="CU35:DR35" si="7">CU34/20%</f>
        <v>0</v>
      </c>
      <c r="CV35" s="27">
        <f t="shared" si="7"/>
        <v>60</v>
      </c>
      <c r="CW35" s="27">
        <f t="shared" si="7"/>
        <v>40</v>
      </c>
      <c r="CX35" s="27">
        <f t="shared" si="7"/>
        <v>40</v>
      </c>
      <c r="CY35" s="27">
        <f t="shared" si="7"/>
        <v>40</v>
      </c>
      <c r="CZ35" s="27">
        <f t="shared" si="7"/>
        <v>20</v>
      </c>
      <c r="DA35" s="31">
        <f t="shared" si="7"/>
        <v>20</v>
      </c>
      <c r="DB35" s="31">
        <f t="shared" si="7"/>
        <v>60</v>
      </c>
      <c r="DC35" s="31">
        <f t="shared" si="7"/>
        <v>20</v>
      </c>
      <c r="DD35" s="31">
        <f t="shared" si="7"/>
        <v>100</v>
      </c>
      <c r="DE35" s="31">
        <f t="shared" si="7"/>
        <v>0</v>
      </c>
      <c r="DF35" s="31">
        <f t="shared" si="7"/>
        <v>0</v>
      </c>
      <c r="DG35" s="31">
        <f t="shared" si="7"/>
        <v>55</v>
      </c>
      <c r="DH35" s="31">
        <f t="shared" si="7"/>
        <v>35</v>
      </c>
      <c r="DI35" s="31">
        <f t="shared" si="7"/>
        <v>10</v>
      </c>
      <c r="DJ35" s="31">
        <f t="shared" si="7"/>
        <v>100</v>
      </c>
      <c r="DK35" s="31">
        <f t="shared" si="7"/>
        <v>0</v>
      </c>
      <c r="DL35" s="31">
        <f t="shared" si="7"/>
        <v>0</v>
      </c>
      <c r="DM35" s="31">
        <f t="shared" si="7"/>
        <v>100</v>
      </c>
      <c r="DN35" s="31">
        <f t="shared" si="7"/>
        <v>0</v>
      </c>
      <c r="DO35" s="31">
        <f t="shared" si="7"/>
        <v>0</v>
      </c>
      <c r="DP35" s="31">
        <f t="shared" si="7"/>
        <v>55</v>
      </c>
      <c r="DQ35" s="31">
        <f t="shared" si="7"/>
        <v>35</v>
      </c>
      <c r="DR35" s="31">
        <f t="shared" si="7"/>
        <v>10</v>
      </c>
    </row>
    <row r="37" spans="1:122" x14ac:dyDescent="0.25">
      <c r="B37" s="148" t="s">
        <v>1392</v>
      </c>
      <c r="C37" s="148"/>
      <c r="D37" s="148"/>
      <c r="E37" s="148"/>
      <c r="F37" s="46"/>
      <c r="G37" s="46"/>
    </row>
    <row r="38" spans="1:122" x14ac:dyDescent="0.25">
      <c r="B38" s="4" t="s">
        <v>755</v>
      </c>
      <c r="C38" s="4" t="s">
        <v>768</v>
      </c>
      <c r="D38" s="3">
        <f>E38/100*20</f>
        <v>7.5</v>
      </c>
      <c r="E38" s="32">
        <f>(C35+F35+I35+L35)/4</f>
        <v>37.5</v>
      </c>
    </row>
    <row r="39" spans="1:122" x14ac:dyDescent="0.25">
      <c r="B39" s="4" t="s">
        <v>757</v>
      </c>
      <c r="C39" s="4" t="s">
        <v>768</v>
      </c>
      <c r="D39" s="3">
        <f>E39/100*20</f>
        <v>6.25</v>
      </c>
      <c r="E39" s="32">
        <f>(D35+G35+J35+M35)/4</f>
        <v>31.25</v>
      </c>
    </row>
    <row r="40" spans="1:122" x14ac:dyDescent="0.25">
      <c r="B40" s="4" t="s">
        <v>758</v>
      </c>
      <c r="C40" s="4" t="s">
        <v>768</v>
      </c>
      <c r="D40" s="3">
        <f>E40/100*20</f>
        <v>6.25</v>
      </c>
      <c r="E40" s="32">
        <f>(E35+H35+K35+N35)/4</f>
        <v>31.25</v>
      </c>
    </row>
    <row r="41" spans="1:122" x14ac:dyDescent="0.25">
      <c r="B41" s="4"/>
      <c r="C41" s="4"/>
      <c r="D41" s="33">
        <f>SUM(D38:D40)</f>
        <v>20</v>
      </c>
      <c r="E41" s="34">
        <f>SUM(E38:E40)</f>
        <v>100</v>
      </c>
    </row>
    <row r="42" spans="1:122" ht="29.25" customHeight="1" x14ac:dyDescent="0.25">
      <c r="B42" s="4"/>
      <c r="C42" s="20"/>
      <c r="D42" s="115" t="s">
        <v>322</v>
      </c>
      <c r="E42" s="115"/>
      <c r="F42" s="116" t="s">
        <v>323</v>
      </c>
      <c r="G42" s="116"/>
    </row>
    <row r="43" spans="1:122" x14ac:dyDescent="0.25">
      <c r="B43" s="4" t="s">
        <v>755</v>
      </c>
      <c r="C43" s="20" t="s">
        <v>769</v>
      </c>
      <c r="D43" s="35">
        <v>9</v>
      </c>
      <c r="E43" s="32">
        <f>(O35+R35+U35+X35)/4</f>
        <v>45</v>
      </c>
      <c r="F43" s="3">
        <f>G43/100*20</f>
        <v>15.75</v>
      </c>
      <c r="G43" s="3">
        <f>(AA35+AD35+AG35+AJ35)/4</f>
        <v>78.75</v>
      </c>
    </row>
    <row r="44" spans="1:122" x14ac:dyDescent="0.25">
      <c r="B44" s="4" t="s">
        <v>757</v>
      </c>
      <c r="C44" s="20" t="s">
        <v>769</v>
      </c>
      <c r="D44" s="35">
        <f>E44/100*20</f>
        <v>6.5</v>
      </c>
      <c r="E44" s="32">
        <f>(P35+S35+V35+Y35)/4</f>
        <v>32.5</v>
      </c>
      <c r="F44" s="3">
        <f>G44/100*20</f>
        <v>1.5</v>
      </c>
      <c r="G44" s="3">
        <f>(AB35+AE35+AH35+AK35)/4</f>
        <v>7.5</v>
      </c>
    </row>
    <row r="45" spans="1:122" x14ac:dyDescent="0.25">
      <c r="B45" s="4" t="s">
        <v>758</v>
      </c>
      <c r="C45" s="20" t="s">
        <v>769</v>
      </c>
      <c r="D45" s="35">
        <f>E45/100*20</f>
        <v>4.5</v>
      </c>
      <c r="E45" s="32">
        <f>(Q35+T35+W35+Z35)/4</f>
        <v>22.5</v>
      </c>
      <c r="F45" s="3">
        <f>G45/100*20</f>
        <v>2.75</v>
      </c>
      <c r="G45" s="48">
        <f>(AC35+AF35+AI35+AL35)/4</f>
        <v>13.75</v>
      </c>
    </row>
    <row r="46" spans="1:122" x14ac:dyDescent="0.25">
      <c r="B46" s="4"/>
      <c r="C46" s="20"/>
      <c r="D46" s="34">
        <f>SUM(D43:D45)</f>
        <v>20</v>
      </c>
      <c r="E46" s="34">
        <f>SUM(E43:E45)</f>
        <v>100</v>
      </c>
      <c r="F46" s="47">
        <f>SUM(F43:F45)</f>
        <v>20</v>
      </c>
      <c r="G46" s="49">
        <f>SUM(G43:G45)</f>
        <v>100</v>
      </c>
    </row>
    <row r="47" spans="1:122" x14ac:dyDescent="0.25">
      <c r="B47" s="4" t="s">
        <v>755</v>
      </c>
      <c r="C47" s="4" t="s">
        <v>770</v>
      </c>
      <c r="D47" s="3">
        <f>E47/100*20</f>
        <v>7</v>
      </c>
      <c r="E47" s="32">
        <f>(AM35+AP35+AS35+AV35)/4</f>
        <v>35</v>
      </c>
    </row>
    <row r="48" spans="1:122" x14ac:dyDescent="0.25">
      <c r="B48" s="4" t="s">
        <v>757</v>
      </c>
      <c r="C48" s="4" t="s">
        <v>770</v>
      </c>
      <c r="D48" s="3">
        <f>E48/100*20</f>
        <v>8.75</v>
      </c>
      <c r="E48" s="32">
        <f>(AN35+AQ35+AT35+AW35)/4</f>
        <v>43.75</v>
      </c>
    </row>
    <row r="49" spans="2:13" x14ac:dyDescent="0.25">
      <c r="B49" s="4" t="s">
        <v>758</v>
      </c>
      <c r="C49" s="4" t="s">
        <v>770</v>
      </c>
      <c r="D49" s="3">
        <f>E49/100*20</f>
        <v>4.25</v>
      </c>
      <c r="E49" s="32">
        <f>(AO35+AR35+AU35+AX35)/4</f>
        <v>21.25</v>
      </c>
    </row>
    <row r="50" spans="2:13" x14ac:dyDescent="0.25">
      <c r="B50" s="36"/>
      <c r="C50" s="36"/>
      <c r="D50" s="39">
        <f>SUM(D47:D49)</f>
        <v>20</v>
      </c>
      <c r="E50" s="40">
        <f>SUM(E47:E49)</f>
        <v>100</v>
      </c>
      <c r="F50" s="41"/>
    </row>
    <row r="51" spans="2:13" x14ac:dyDescent="0.25">
      <c r="B51" s="4"/>
      <c r="C51" s="4"/>
      <c r="D51" s="115" t="s">
        <v>330</v>
      </c>
      <c r="E51" s="115"/>
      <c r="F51" s="115" t="s">
        <v>325</v>
      </c>
      <c r="G51" s="115"/>
      <c r="H51" s="149" t="s">
        <v>331</v>
      </c>
      <c r="I51" s="149"/>
      <c r="J51" s="149" t="s">
        <v>332</v>
      </c>
      <c r="K51" s="149"/>
      <c r="L51" s="149" t="s">
        <v>43</v>
      </c>
      <c r="M51" s="149"/>
    </row>
    <row r="52" spans="2:13" x14ac:dyDescent="0.25">
      <c r="B52" s="4" t="s">
        <v>755</v>
      </c>
      <c r="C52" s="4" t="s">
        <v>771</v>
      </c>
      <c r="D52" s="3">
        <f>E52/100*20</f>
        <v>9.75</v>
      </c>
      <c r="E52" s="32">
        <f>(AY35+BB35+BE35+BH35)/4</f>
        <v>48.75</v>
      </c>
      <c r="F52" s="3">
        <f>G52/100*20</f>
        <v>7.75</v>
      </c>
      <c r="G52" s="32">
        <f>(BK35+BN35+BQ35+BT35)/4</f>
        <v>38.75</v>
      </c>
      <c r="H52" s="3">
        <f>I52/100*20</f>
        <v>8.25</v>
      </c>
      <c r="I52" s="32">
        <f>(BW35+BZ35+CC35+CF35)/4</f>
        <v>41.25</v>
      </c>
      <c r="J52" s="3">
        <f>K52/100*20</f>
        <v>3</v>
      </c>
      <c r="K52" s="32">
        <f>(CI35+CL35+CO35+CR35)/4</f>
        <v>15</v>
      </c>
      <c r="L52" s="3">
        <f>M52/100*20</f>
        <v>8</v>
      </c>
      <c r="M52" s="32">
        <f>(CU35+CX35+DA35+DD35)/4</f>
        <v>40</v>
      </c>
    </row>
    <row r="53" spans="2:13" x14ac:dyDescent="0.25">
      <c r="B53" s="4" t="s">
        <v>757</v>
      </c>
      <c r="C53" s="4" t="s">
        <v>771</v>
      </c>
      <c r="D53" s="88">
        <f>E53/100*20</f>
        <v>7.75</v>
      </c>
      <c r="E53" s="32">
        <f>(AZ35+BC35+BF35+BI35)/4</f>
        <v>38.75</v>
      </c>
      <c r="F53" s="3">
        <f>G53/100*20</f>
        <v>10</v>
      </c>
      <c r="G53" s="32">
        <f>(BL35+BO35+BR35+BU35)/4</f>
        <v>50</v>
      </c>
      <c r="H53" s="3">
        <f>I53/100*20</f>
        <v>9.25</v>
      </c>
      <c r="I53" s="32">
        <f>(BX35+CA35+CD35+CG35)/4</f>
        <v>46.25</v>
      </c>
      <c r="J53" s="3">
        <f>K53/100*20</f>
        <v>9.5</v>
      </c>
      <c r="K53" s="32">
        <f>(CJ35+CM35+CP35+CS35)/4</f>
        <v>47.5</v>
      </c>
      <c r="L53" s="3">
        <f>M53/100*20</f>
        <v>8</v>
      </c>
      <c r="M53" s="32">
        <f>(CV35+CY35+DB35+DE35)/4</f>
        <v>40</v>
      </c>
    </row>
    <row r="54" spans="2:13" x14ac:dyDescent="0.25">
      <c r="B54" s="4" t="s">
        <v>758</v>
      </c>
      <c r="C54" s="4" t="s">
        <v>771</v>
      </c>
      <c r="D54" s="3">
        <f>E54/100*20</f>
        <v>2.5</v>
      </c>
      <c r="E54" s="32">
        <f>(BA35+BD35+BG35+BJ35)/4</f>
        <v>12.5</v>
      </c>
      <c r="F54" s="3">
        <f>G54/100*20</f>
        <v>2.25</v>
      </c>
      <c r="G54" s="32">
        <f>(BM35+BP35+BS35+BV35)/4</f>
        <v>11.25</v>
      </c>
      <c r="H54" s="3">
        <f>I54/100*20</f>
        <v>2.5</v>
      </c>
      <c r="I54" s="32">
        <f>(BY35+CB35+CE35+CH35)/4</f>
        <v>12.5</v>
      </c>
      <c r="J54" s="3">
        <f>K54/100*20</f>
        <v>7.5</v>
      </c>
      <c r="K54" s="32">
        <f>(CK35+CN35+CQ35+CT35)/4</f>
        <v>37.5</v>
      </c>
      <c r="L54" s="3">
        <f>M54/100*20</f>
        <v>4</v>
      </c>
      <c r="M54" s="32">
        <f>(CW35+CZ35+DC35+DF35)/4</f>
        <v>20</v>
      </c>
    </row>
    <row r="55" spans="2:13" x14ac:dyDescent="0.25">
      <c r="B55" s="4"/>
      <c r="C55" s="4"/>
      <c r="D55" s="33">
        <f>SUM(D52:D54)</f>
        <v>20</v>
      </c>
      <c r="E55" s="33">
        <f>SUM(E52:E54)</f>
        <v>100</v>
      </c>
      <c r="F55" s="33">
        <v>20</v>
      </c>
      <c r="G55" s="33">
        <v>100</v>
      </c>
      <c r="H55" s="33">
        <f t="shared" ref="H55:M55" si="8">SUM(H52:H54)</f>
        <v>20</v>
      </c>
      <c r="I55" s="34">
        <f t="shared" si="8"/>
        <v>100</v>
      </c>
      <c r="J55" s="33">
        <f t="shared" si="8"/>
        <v>20</v>
      </c>
      <c r="K55" s="34">
        <f t="shared" si="8"/>
        <v>100</v>
      </c>
      <c r="L55" s="33">
        <f t="shared" si="8"/>
        <v>20</v>
      </c>
      <c r="M55" s="34">
        <f t="shared" si="8"/>
        <v>100</v>
      </c>
    </row>
    <row r="56" spans="2:13" x14ac:dyDescent="0.25">
      <c r="B56" s="4" t="s">
        <v>755</v>
      </c>
      <c r="C56" s="4" t="s">
        <v>772</v>
      </c>
      <c r="D56" s="3">
        <f>E56/100*20</f>
        <v>15.5</v>
      </c>
      <c r="E56" s="32">
        <f>(DG35+DJ35+DM35+DP35)/4</f>
        <v>77.5</v>
      </c>
    </row>
    <row r="57" spans="2:13" x14ac:dyDescent="0.25">
      <c r="B57" s="4" t="s">
        <v>757</v>
      </c>
      <c r="C57" s="4" t="s">
        <v>772</v>
      </c>
      <c r="D57" s="3">
        <f>E57/100*20</f>
        <v>3.5</v>
      </c>
      <c r="E57" s="32">
        <f>(DH35+DK35+DN35+DQ35)/4</f>
        <v>17.5</v>
      </c>
    </row>
    <row r="58" spans="2:13" x14ac:dyDescent="0.25">
      <c r="B58" s="4" t="s">
        <v>758</v>
      </c>
      <c r="C58" s="4" t="s">
        <v>772</v>
      </c>
      <c r="D58" s="3">
        <f>E58/100*20</f>
        <v>1</v>
      </c>
      <c r="E58" s="32">
        <f>(DI35+DL35+DO35+DR35)/4</f>
        <v>5</v>
      </c>
    </row>
    <row r="59" spans="2:13" x14ac:dyDescent="0.25">
      <c r="B59" s="4"/>
      <c r="C59" s="4"/>
      <c r="D59" s="33">
        <f>SUM(D56:D58)</f>
        <v>20</v>
      </c>
      <c r="E59" s="33">
        <f>SUM(E56:E58)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4:B34"/>
    <mergeCell ref="A35:B35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37:E37"/>
    <mergeCell ref="J51:K51"/>
    <mergeCell ref="L51:M51"/>
    <mergeCell ref="H51:I51"/>
    <mergeCell ref="D42:E42"/>
    <mergeCell ref="F42:G42"/>
    <mergeCell ref="D51:E51"/>
    <mergeCell ref="F51:G51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38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6" t="s">
        <v>1402</v>
      </c>
      <c r="FJ2" s="96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6" t="s">
        <v>0</v>
      </c>
      <c r="B4" s="146" t="s">
        <v>170</v>
      </c>
      <c r="C4" s="169" t="s">
        <v>319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21" t="s">
        <v>321</v>
      </c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3"/>
      <c r="BK4" s="109" t="s">
        <v>870</v>
      </c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51" t="s">
        <v>329</v>
      </c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3"/>
      <c r="EW4" s="149" t="s">
        <v>326</v>
      </c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</row>
    <row r="5" spans="1:167" ht="15.75" customHeight="1" x14ac:dyDescent="0.25">
      <c r="A5" s="146"/>
      <c r="B5" s="146"/>
      <c r="C5" s="150" t="s">
        <v>320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36" t="s">
        <v>322</v>
      </c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8"/>
      <c r="AG5" s="133" t="s">
        <v>323</v>
      </c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5"/>
      <c r="AV5" s="133" t="s">
        <v>378</v>
      </c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5"/>
      <c r="BK5" s="136" t="s">
        <v>379</v>
      </c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8"/>
      <c r="BZ5" s="136" t="s">
        <v>330</v>
      </c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8"/>
      <c r="CO5" s="154" t="s">
        <v>325</v>
      </c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10" t="s">
        <v>331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33" t="s">
        <v>332</v>
      </c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5"/>
      <c r="EH5" s="166" t="s">
        <v>43</v>
      </c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8"/>
      <c r="EW5" s="110" t="s">
        <v>327</v>
      </c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</row>
    <row r="6" spans="1:167" ht="15.75" hidden="1" x14ac:dyDescent="0.25">
      <c r="A6" s="146"/>
      <c r="B6" s="146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6"/>
      <c r="B7" s="146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6"/>
      <c r="B8" s="146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6"/>
      <c r="B9" s="146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6"/>
      <c r="B10" s="146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6"/>
      <c r="B11" s="146"/>
      <c r="C11" s="131" t="s">
        <v>60</v>
      </c>
      <c r="D11" s="95" t="s">
        <v>2</v>
      </c>
      <c r="E11" s="95" t="s">
        <v>3</v>
      </c>
      <c r="F11" s="131" t="s">
        <v>83</v>
      </c>
      <c r="G11" s="95" t="s">
        <v>3</v>
      </c>
      <c r="H11" s="95" t="s">
        <v>9</v>
      </c>
      <c r="I11" s="95" t="s">
        <v>61</v>
      </c>
      <c r="J11" s="95" t="s">
        <v>10</v>
      </c>
      <c r="K11" s="95" t="s">
        <v>11</v>
      </c>
      <c r="L11" s="136" t="s">
        <v>62</v>
      </c>
      <c r="M11" s="137"/>
      <c r="N11" s="137"/>
      <c r="O11" s="150" t="s">
        <v>63</v>
      </c>
      <c r="P11" s="150"/>
      <c r="Q11" s="150"/>
      <c r="R11" s="131" t="s">
        <v>64</v>
      </c>
      <c r="S11" s="95"/>
      <c r="T11" s="95"/>
      <c r="U11" s="129" t="s">
        <v>961</v>
      </c>
      <c r="V11" s="130"/>
      <c r="W11" s="131"/>
      <c r="X11" s="95" t="s">
        <v>963</v>
      </c>
      <c r="Y11" s="95"/>
      <c r="Z11" s="95"/>
      <c r="AA11" s="95" t="s">
        <v>65</v>
      </c>
      <c r="AB11" s="95"/>
      <c r="AC11" s="95"/>
      <c r="AD11" s="95" t="s">
        <v>66</v>
      </c>
      <c r="AE11" s="95"/>
      <c r="AF11" s="95"/>
      <c r="AG11" s="95" t="s">
        <v>67</v>
      </c>
      <c r="AH11" s="95"/>
      <c r="AI11" s="95"/>
      <c r="AJ11" s="95" t="s">
        <v>68</v>
      </c>
      <c r="AK11" s="95"/>
      <c r="AL11" s="95"/>
      <c r="AM11" s="150" t="s">
        <v>69</v>
      </c>
      <c r="AN11" s="150"/>
      <c r="AO11" s="150"/>
      <c r="AP11" s="110" t="s">
        <v>70</v>
      </c>
      <c r="AQ11" s="110"/>
      <c r="AR11" s="110"/>
      <c r="AS11" s="150" t="s">
        <v>71</v>
      </c>
      <c r="AT11" s="150"/>
      <c r="AU11" s="150"/>
      <c r="AV11" s="150" t="s">
        <v>72</v>
      </c>
      <c r="AW11" s="150"/>
      <c r="AX11" s="150"/>
      <c r="AY11" s="150" t="s">
        <v>84</v>
      </c>
      <c r="AZ11" s="150"/>
      <c r="BA11" s="150"/>
      <c r="BB11" s="150" t="s">
        <v>73</v>
      </c>
      <c r="BC11" s="150"/>
      <c r="BD11" s="150"/>
      <c r="BE11" s="150" t="s">
        <v>993</v>
      </c>
      <c r="BF11" s="150"/>
      <c r="BG11" s="150"/>
      <c r="BH11" s="150" t="s">
        <v>74</v>
      </c>
      <c r="BI11" s="150"/>
      <c r="BJ11" s="150"/>
      <c r="BK11" s="134" t="s">
        <v>373</v>
      </c>
      <c r="BL11" s="134"/>
      <c r="BM11" s="135"/>
      <c r="BN11" s="133" t="s">
        <v>374</v>
      </c>
      <c r="BO11" s="134"/>
      <c r="BP11" s="135"/>
      <c r="BQ11" s="110" t="s">
        <v>375</v>
      </c>
      <c r="BR11" s="110"/>
      <c r="BS11" s="110"/>
      <c r="BT11" s="110" t="s">
        <v>376</v>
      </c>
      <c r="BU11" s="110"/>
      <c r="BV11" s="110"/>
      <c r="BW11" s="110" t="s">
        <v>1393</v>
      </c>
      <c r="BX11" s="110"/>
      <c r="BY11" s="133"/>
      <c r="BZ11" s="110" t="s">
        <v>75</v>
      </c>
      <c r="CA11" s="110"/>
      <c r="CB11" s="110"/>
      <c r="CC11" s="110" t="s">
        <v>85</v>
      </c>
      <c r="CD11" s="110"/>
      <c r="CE11" s="110"/>
      <c r="CF11" s="110" t="s">
        <v>76</v>
      </c>
      <c r="CG11" s="110"/>
      <c r="CH11" s="110"/>
      <c r="CI11" s="110" t="s">
        <v>77</v>
      </c>
      <c r="CJ11" s="110"/>
      <c r="CK11" s="110"/>
      <c r="CL11" s="110" t="s">
        <v>78</v>
      </c>
      <c r="CM11" s="110"/>
      <c r="CN11" s="110"/>
      <c r="CO11" s="110" t="s">
        <v>79</v>
      </c>
      <c r="CP11" s="110"/>
      <c r="CQ11" s="110"/>
      <c r="CR11" s="110" t="s">
        <v>80</v>
      </c>
      <c r="CS11" s="110"/>
      <c r="CT11" s="110"/>
      <c r="CU11" s="110" t="s">
        <v>81</v>
      </c>
      <c r="CV11" s="110"/>
      <c r="CW11" s="110"/>
      <c r="CX11" s="133" t="s">
        <v>82</v>
      </c>
      <c r="CY11" s="134"/>
      <c r="CZ11" s="135"/>
      <c r="DA11" s="133" t="s">
        <v>86</v>
      </c>
      <c r="DB11" s="134"/>
      <c r="DC11" s="135"/>
      <c r="DD11" s="133" t="s">
        <v>358</v>
      </c>
      <c r="DE11" s="134"/>
      <c r="DF11" s="135"/>
      <c r="DG11" s="133" t="s">
        <v>359</v>
      </c>
      <c r="DH11" s="134"/>
      <c r="DI11" s="135"/>
      <c r="DJ11" s="133" t="s">
        <v>360</v>
      </c>
      <c r="DK11" s="134"/>
      <c r="DL11" s="135"/>
      <c r="DM11" s="133" t="s">
        <v>361</v>
      </c>
      <c r="DN11" s="134"/>
      <c r="DO11" s="135"/>
      <c r="DP11" s="133" t="s">
        <v>362</v>
      </c>
      <c r="DQ11" s="134"/>
      <c r="DR11" s="135"/>
      <c r="DS11" s="133" t="s">
        <v>363</v>
      </c>
      <c r="DT11" s="134"/>
      <c r="DU11" s="135"/>
      <c r="DV11" s="110" t="s">
        <v>364</v>
      </c>
      <c r="DW11" s="110"/>
      <c r="DX11" s="110"/>
      <c r="DY11" s="110" t="s">
        <v>365</v>
      </c>
      <c r="DZ11" s="110"/>
      <c r="EA11" s="110"/>
      <c r="EB11" s="110" t="s">
        <v>366</v>
      </c>
      <c r="EC11" s="110"/>
      <c r="ED11" s="110"/>
      <c r="EE11" s="110" t="s">
        <v>367</v>
      </c>
      <c r="EF11" s="110"/>
      <c r="EG11" s="110"/>
      <c r="EH11" s="170" t="s">
        <v>368</v>
      </c>
      <c r="EI11" s="171"/>
      <c r="EJ11" s="172"/>
      <c r="EK11" s="170" t="s">
        <v>369</v>
      </c>
      <c r="EL11" s="171"/>
      <c r="EM11" s="172"/>
      <c r="EN11" s="170" t="s">
        <v>370</v>
      </c>
      <c r="EO11" s="171"/>
      <c r="EP11" s="172"/>
      <c r="EQ11" s="170" t="s">
        <v>371</v>
      </c>
      <c r="ER11" s="171"/>
      <c r="ES11" s="172"/>
      <c r="ET11" s="170" t="s">
        <v>372</v>
      </c>
      <c r="EU11" s="171"/>
      <c r="EV11" s="172"/>
      <c r="EW11" s="110" t="s">
        <v>353</v>
      </c>
      <c r="EX11" s="110"/>
      <c r="EY11" s="110"/>
      <c r="EZ11" s="110" t="s">
        <v>354</v>
      </c>
      <c r="FA11" s="110"/>
      <c r="FB11" s="110"/>
      <c r="FC11" s="110" t="s">
        <v>355</v>
      </c>
      <c r="FD11" s="110"/>
      <c r="FE11" s="110"/>
      <c r="FF11" s="110" t="s">
        <v>356</v>
      </c>
      <c r="FG11" s="110"/>
      <c r="FH11" s="110"/>
      <c r="FI11" s="110" t="s">
        <v>357</v>
      </c>
      <c r="FJ11" s="110"/>
      <c r="FK11" s="110"/>
    </row>
    <row r="12" spans="1:167" ht="70.5" customHeight="1" thickBot="1" x14ac:dyDescent="0.3">
      <c r="A12" s="146"/>
      <c r="B12" s="146"/>
      <c r="C12" s="161" t="s">
        <v>947</v>
      </c>
      <c r="D12" s="165"/>
      <c r="E12" s="163"/>
      <c r="F12" s="162" t="s">
        <v>951</v>
      </c>
      <c r="G12" s="162"/>
      <c r="H12" s="163"/>
      <c r="I12" s="161" t="s">
        <v>955</v>
      </c>
      <c r="J12" s="162"/>
      <c r="K12" s="163"/>
      <c r="L12" s="161" t="s">
        <v>957</v>
      </c>
      <c r="M12" s="162"/>
      <c r="N12" s="163"/>
      <c r="O12" s="161" t="s">
        <v>958</v>
      </c>
      <c r="P12" s="162"/>
      <c r="Q12" s="163"/>
      <c r="R12" s="158" t="s">
        <v>960</v>
      </c>
      <c r="S12" s="159"/>
      <c r="T12" s="160"/>
      <c r="U12" s="158" t="s">
        <v>962</v>
      </c>
      <c r="V12" s="159"/>
      <c r="W12" s="160"/>
      <c r="X12" s="158" t="s">
        <v>964</v>
      </c>
      <c r="Y12" s="159"/>
      <c r="Z12" s="160"/>
      <c r="AA12" s="158" t="s">
        <v>965</v>
      </c>
      <c r="AB12" s="159"/>
      <c r="AC12" s="160"/>
      <c r="AD12" s="158" t="s">
        <v>968</v>
      </c>
      <c r="AE12" s="159"/>
      <c r="AF12" s="160"/>
      <c r="AG12" s="158" t="s">
        <v>969</v>
      </c>
      <c r="AH12" s="159"/>
      <c r="AI12" s="160"/>
      <c r="AJ12" s="158" t="s">
        <v>972</v>
      </c>
      <c r="AK12" s="159"/>
      <c r="AL12" s="160"/>
      <c r="AM12" s="158" t="s">
        <v>976</v>
      </c>
      <c r="AN12" s="159"/>
      <c r="AO12" s="160"/>
      <c r="AP12" s="158" t="s">
        <v>980</v>
      </c>
      <c r="AQ12" s="159"/>
      <c r="AR12" s="160"/>
      <c r="AS12" s="158" t="s">
        <v>981</v>
      </c>
      <c r="AT12" s="159"/>
      <c r="AU12" s="160"/>
      <c r="AV12" s="158" t="s">
        <v>982</v>
      </c>
      <c r="AW12" s="159"/>
      <c r="AX12" s="160"/>
      <c r="AY12" s="158" t="s">
        <v>984</v>
      </c>
      <c r="AZ12" s="159"/>
      <c r="BA12" s="160"/>
      <c r="BB12" s="158" t="s">
        <v>986</v>
      </c>
      <c r="BC12" s="159"/>
      <c r="BD12" s="160"/>
      <c r="BE12" s="158" t="s">
        <v>990</v>
      </c>
      <c r="BF12" s="159"/>
      <c r="BG12" s="160"/>
      <c r="BH12" s="161" t="s">
        <v>305</v>
      </c>
      <c r="BI12" s="162"/>
      <c r="BJ12" s="163"/>
      <c r="BK12" s="158" t="s">
        <v>995</v>
      </c>
      <c r="BL12" s="159"/>
      <c r="BM12" s="160"/>
      <c r="BN12" s="158" t="s">
        <v>996</v>
      </c>
      <c r="BO12" s="159"/>
      <c r="BP12" s="160"/>
      <c r="BQ12" s="158" t="s">
        <v>1000</v>
      </c>
      <c r="BR12" s="159"/>
      <c r="BS12" s="160"/>
      <c r="BT12" s="158" t="s">
        <v>1001</v>
      </c>
      <c r="BU12" s="159"/>
      <c r="BV12" s="160"/>
      <c r="BW12" s="158" t="s">
        <v>1002</v>
      </c>
      <c r="BX12" s="159"/>
      <c r="BY12" s="160"/>
      <c r="BZ12" s="158" t="s">
        <v>309</v>
      </c>
      <c r="CA12" s="159"/>
      <c r="CB12" s="160"/>
      <c r="CC12" s="158" t="s">
        <v>1003</v>
      </c>
      <c r="CD12" s="159"/>
      <c r="CE12" s="160"/>
      <c r="CF12" s="158" t="s">
        <v>1004</v>
      </c>
      <c r="CG12" s="159"/>
      <c r="CH12" s="160"/>
      <c r="CI12" s="158" t="s">
        <v>1006</v>
      </c>
      <c r="CJ12" s="159"/>
      <c r="CK12" s="160"/>
      <c r="CL12" s="158" t="s">
        <v>1007</v>
      </c>
      <c r="CM12" s="159"/>
      <c r="CN12" s="160"/>
      <c r="CO12" s="158" t="s">
        <v>1010</v>
      </c>
      <c r="CP12" s="159"/>
      <c r="CQ12" s="160"/>
      <c r="CR12" s="158" t="s">
        <v>1011</v>
      </c>
      <c r="CS12" s="159"/>
      <c r="CT12" s="160"/>
      <c r="CU12" s="158" t="s">
        <v>1014</v>
      </c>
      <c r="CV12" s="159"/>
      <c r="CW12" s="160"/>
      <c r="CX12" s="158" t="s">
        <v>1015</v>
      </c>
      <c r="CY12" s="159"/>
      <c r="CZ12" s="160"/>
      <c r="DA12" s="158" t="s">
        <v>496</v>
      </c>
      <c r="DB12" s="159"/>
      <c r="DC12" s="160"/>
      <c r="DD12" s="158" t="s">
        <v>1017</v>
      </c>
      <c r="DE12" s="159"/>
      <c r="DF12" s="160"/>
      <c r="DG12" s="158" t="s">
        <v>1018</v>
      </c>
      <c r="DH12" s="159"/>
      <c r="DI12" s="160"/>
      <c r="DJ12" s="158" t="s">
        <v>1022</v>
      </c>
      <c r="DK12" s="159"/>
      <c r="DL12" s="160"/>
      <c r="DM12" s="158" t="s">
        <v>1024</v>
      </c>
      <c r="DN12" s="159"/>
      <c r="DO12" s="160"/>
      <c r="DP12" s="158" t="s">
        <v>1025</v>
      </c>
      <c r="DQ12" s="159"/>
      <c r="DR12" s="160"/>
      <c r="DS12" s="158" t="s">
        <v>1027</v>
      </c>
      <c r="DT12" s="159"/>
      <c r="DU12" s="160"/>
      <c r="DV12" s="158" t="s">
        <v>1028</v>
      </c>
      <c r="DW12" s="159"/>
      <c r="DX12" s="160"/>
      <c r="DY12" s="158" t="s">
        <v>1029</v>
      </c>
      <c r="DZ12" s="159"/>
      <c r="EA12" s="160"/>
      <c r="EB12" s="158" t="s">
        <v>1031</v>
      </c>
      <c r="EC12" s="159"/>
      <c r="ED12" s="160"/>
      <c r="EE12" s="158" t="s">
        <v>1034</v>
      </c>
      <c r="EF12" s="159"/>
      <c r="EG12" s="160"/>
      <c r="EH12" s="158" t="s">
        <v>1038</v>
      </c>
      <c r="EI12" s="159"/>
      <c r="EJ12" s="160"/>
      <c r="EK12" s="158" t="s">
        <v>1040</v>
      </c>
      <c r="EL12" s="159"/>
      <c r="EM12" s="160"/>
      <c r="EN12" s="158" t="s">
        <v>515</v>
      </c>
      <c r="EO12" s="159"/>
      <c r="EP12" s="160"/>
      <c r="EQ12" s="158" t="s">
        <v>1045</v>
      </c>
      <c r="ER12" s="159"/>
      <c r="ES12" s="160"/>
      <c r="ET12" s="158" t="s">
        <v>1046</v>
      </c>
      <c r="EU12" s="159"/>
      <c r="EV12" s="160"/>
      <c r="EW12" s="158" t="s">
        <v>1048</v>
      </c>
      <c r="EX12" s="159"/>
      <c r="EY12" s="160"/>
      <c r="EZ12" s="158" t="s">
        <v>1049</v>
      </c>
      <c r="FA12" s="159"/>
      <c r="FB12" s="160"/>
      <c r="FC12" s="158" t="s">
        <v>1051</v>
      </c>
      <c r="FD12" s="159"/>
      <c r="FE12" s="160"/>
      <c r="FF12" s="158" t="s">
        <v>1052</v>
      </c>
      <c r="FG12" s="159"/>
      <c r="FH12" s="160"/>
      <c r="FI12" s="158" t="s">
        <v>1055</v>
      </c>
      <c r="FJ12" s="159"/>
      <c r="FK12" s="160"/>
    </row>
    <row r="13" spans="1:167" ht="144.75" customHeight="1" thickBot="1" x14ac:dyDescent="0.3">
      <c r="A13" s="146"/>
      <c r="B13" s="146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42" t="s">
        <v>171</v>
      </c>
      <c r="B39" s="14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44" t="s">
        <v>783</v>
      </c>
      <c r="B40" s="14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12" t="s">
        <v>1392</v>
      </c>
      <c r="C42" s="113"/>
      <c r="D42" s="113"/>
      <c r="E42" s="114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4" t="s">
        <v>322</v>
      </c>
      <c r="E47" s="164"/>
      <c r="F47" s="116" t="s">
        <v>323</v>
      </c>
      <c r="G47" s="116"/>
      <c r="H47" s="149" t="s">
        <v>378</v>
      </c>
      <c r="I47" s="149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5" t="s">
        <v>330</v>
      </c>
      <c r="E56" s="115"/>
      <c r="F56" s="149" t="s">
        <v>325</v>
      </c>
      <c r="G56" s="149"/>
      <c r="H56" s="149" t="s">
        <v>331</v>
      </c>
      <c r="I56" s="149"/>
      <c r="J56" s="149" t="s">
        <v>332</v>
      </c>
      <c r="K56" s="149"/>
      <c r="L56" s="149" t="s">
        <v>43</v>
      </c>
      <c r="M56" s="149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53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6" t="s">
        <v>1402</v>
      </c>
      <c r="GQ2" s="96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6" t="s">
        <v>0</v>
      </c>
      <c r="B4" s="146" t="s">
        <v>170</v>
      </c>
      <c r="C4" s="169" t="s">
        <v>381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09" t="s">
        <v>321</v>
      </c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 t="s">
        <v>870</v>
      </c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81" t="s">
        <v>329</v>
      </c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49" t="s">
        <v>382</v>
      </c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</row>
    <row r="5" spans="1:200" ht="13.5" customHeight="1" x14ac:dyDescent="0.25">
      <c r="A5" s="146"/>
      <c r="B5" s="146"/>
      <c r="C5" s="150" t="s">
        <v>320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 t="s">
        <v>322</v>
      </c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10" t="s">
        <v>323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 t="s">
        <v>378</v>
      </c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50" t="s">
        <v>379</v>
      </c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 t="s">
        <v>330</v>
      </c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4" t="s">
        <v>325</v>
      </c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 t="s">
        <v>331</v>
      </c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82" t="s">
        <v>332</v>
      </c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54" t="s">
        <v>43</v>
      </c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10" t="s">
        <v>327</v>
      </c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</row>
    <row r="6" spans="1:200" ht="15.75" hidden="1" x14ac:dyDescent="0.25">
      <c r="A6" s="146"/>
      <c r="B6" s="146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6"/>
      <c r="B7" s="146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6"/>
      <c r="B8" s="146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6"/>
      <c r="B9" s="146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6"/>
      <c r="B10" s="146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6"/>
      <c r="B11" s="146"/>
      <c r="C11" s="150" t="s">
        <v>87</v>
      </c>
      <c r="D11" s="150" t="s">
        <v>2</v>
      </c>
      <c r="E11" s="150" t="s">
        <v>3</v>
      </c>
      <c r="F11" s="150" t="s">
        <v>88</v>
      </c>
      <c r="G11" s="150" t="s">
        <v>6</v>
      </c>
      <c r="H11" s="150" t="s">
        <v>7</v>
      </c>
      <c r="I11" s="150" t="s">
        <v>116</v>
      </c>
      <c r="J11" s="150" t="s">
        <v>6</v>
      </c>
      <c r="K11" s="150" t="s">
        <v>7</v>
      </c>
      <c r="L11" s="150" t="s">
        <v>89</v>
      </c>
      <c r="M11" s="150" t="s">
        <v>1</v>
      </c>
      <c r="N11" s="150" t="s">
        <v>2</v>
      </c>
      <c r="O11" s="150" t="s">
        <v>90</v>
      </c>
      <c r="P11" s="150"/>
      <c r="Q11" s="150"/>
      <c r="R11" s="150" t="s">
        <v>91</v>
      </c>
      <c r="S11" s="150"/>
      <c r="T11" s="150"/>
      <c r="U11" s="150" t="s">
        <v>92</v>
      </c>
      <c r="V11" s="150"/>
      <c r="W11" s="150"/>
      <c r="X11" s="150" t="s">
        <v>93</v>
      </c>
      <c r="Y11" s="150"/>
      <c r="Z11" s="150"/>
      <c r="AA11" s="110" t="s">
        <v>1085</v>
      </c>
      <c r="AB11" s="110"/>
      <c r="AC11" s="110"/>
      <c r="AD11" s="110" t="s">
        <v>94</v>
      </c>
      <c r="AE11" s="110"/>
      <c r="AF11" s="110"/>
      <c r="AG11" s="150" t="s">
        <v>95</v>
      </c>
      <c r="AH11" s="150"/>
      <c r="AI11" s="150"/>
      <c r="AJ11" s="110" t="s">
        <v>96</v>
      </c>
      <c r="AK11" s="110"/>
      <c r="AL11" s="110"/>
      <c r="AM11" s="150" t="s">
        <v>97</v>
      </c>
      <c r="AN11" s="150"/>
      <c r="AO11" s="150"/>
      <c r="AP11" s="150" t="s">
        <v>98</v>
      </c>
      <c r="AQ11" s="150"/>
      <c r="AR11" s="150"/>
      <c r="AS11" s="150" t="s">
        <v>99</v>
      </c>
      <c r="AT11" s="150"/>
      <c r="AU11" s="150"/>
      <c r="AV11" s="110" t="s">
        <v>100</v>
      </c>
      <c r="AW11" s="110"/>
      <c r="AX11" s="110"/>
      <c r="AY11" s="110" t="s">
        <v>101</v>
      </c>
      <c r="AZ11" s="110"/>
      <c r="BA11" s="110"/>
      <c r="BB11" s="110" t="s">
        <v>102</v>
      </c>
      <c r="BC11" s="110"/>
      <c r="BD11" s="110"/>
      <c r="BE11" s="110" t="s">
        <v>117</v>
      </c>
      <c r="BF11" s="110"/>
      <c r="BG11" s="110"/>
      <c r="BH11" s="110" t="s">
        <v>1109</v>
      </c>
      <c r="BI11" s="110"/>
      <c r="BJ11" s="110"/>
      <c r="BK11" s="110" t="s">
        <v>103</v>
      </c>
      <c r="BL11" s="110"/>
      <c r="BM11" s="110"/>
      <c r="BN11" s="110" t="s">
        <v>104</v>
      </c>
      <c r="BO11" s="110"/>
      <c r="BP11" s="110"/>
      <c r="BQ11" s="110" t="s">
        <v>105</v>
      </c>
      <c r="BR11" s="110"/>
      <c r="BS11" s="110"/>
      <c r="BT11" s="110" t="s">
        <v>106</v>
      </c>
      <c r="BU11" s="110"/>
      <c r="BV11" s="110"/>
      <c r="BW11" s="110" t="s">
        <v>406</v>
      </c>
      <c r="BX11" s="110"/>
      <c r="BY11" s="110"/>
      <c r="BZ11" s="110" t="s">
        <v>407</v>
      </c>
      <c r="CA11" s="110"/>
      <c r="CB11" s="110"/>
      <c r="CC11" s="110" t="s">
        <v>408</v>
      </c>
      <c r="CD11" s="110"/>
      <c r="CE11" s="110"/>
      <c r="CF11" s="110" t="s">
        <v>409</v>
      </c>
      <c r="CG11" s="110"/>
      <c r="CH11" s="110"/>
      <c r="CI11" s="110" t="s">
        <v>410</v>
      </c>
      <c r="CJ11" s="110"/>
      <c r="CK11" s="110"/>
      <c r="CL11" s="110" t="s">
        <v>411</v>
      </c>
      <c r="CM11" s="110"/>
      <c r="CN11" s="110"/>
      <c r="CO11" s="133" t="s">
        <v>107</v>
      </c>
      <c r="CP11" s="134"/>
      <c r="CQ11" s="135"/>
      <c r="CR11" s="110" t="s">
        <v>108</v>
      </c>
      <c r="CS11" s="110"/>
      <c r="CT11" s="110"/>
      <c r="CU11" s="110" t="s">
        <v>118</v>
      </c>
      <c r="CV11" s="110"/>
      <c r="CW11" s="110"/>
      <c r="CX11" s="110" t="s">
        <v>109</v>
      </c>
      <c r="CY11" s="110"/>
      <c r="CZ11" s="110"/>
      <c r="DA11" s="110" t="s">
        <v>110</v>
      </c>
      <c r="DB11" s="110"/>
      <c r="DC11" s="110"/>
      <c r="DD11" s="110" t="s">
        <v>111</v>
      </c>
      <c r="DE11" s="110"/>
      <c r="DF11" s="110"/>
      <c r="DG11" s="110" t="s">
        <v>112</v>
      </c>
      <c r="DH11" s="110"/>
      <c r="DI11" s="110"/>
      <c r="DJ11" s="110" t="s">
        <v>113</v>
      </c>
      <c r="DK11" s="110"/>
      <c r="DL11" s="110"/>
      <c r="DM11" s="110" t="s">
        <v>114</v>
      </c>
      <c r="DN11" s="110"/>
      <c r="DO11" s="110"/>
      <c r="DP11" s="110" t="s">
        <v>115</v>
      </c>
      <c r="DQ11" s="110"/>
      <c r="DR11" s="110"/>
      <c r="DS11" s="110" t="s">
        <v>119</v>
      </c>
      <c r="DT11" s="110"/>
      <c r="DU11" s="110"/>
      <c r="DV11" s="110" t="s">
        <v>120</v>
      </c>
      <c r="DW11" s="110"/>
      <c r="DX11" s="110"/>
      <c r="DY11" s="110" t="s">
        <v>121</v>
      </c>
      <c r="DZ11" s="110"/>
      <c r="EA11" s="110"/>
      <c r="EB11" s="110" t="s">
        <v>389</v>
      </c>
      <c r="EC11" s="110"/>
      <c r="ED11" s="110"/>
      <c r="EE11" s="110" t="s">
        <v>390</v>
      </c>
      <c r="EF11" s="110"/>
      <c r="EG11" s="110"/>
      <c r="EH11" s="110" t="s">
        <v>391</v>
      </c>
      <c r="EI11" s="110"/>
      <c r="EJ11" s="110"/>
      <c r="EK11" s="110" t="s">
        <v>392</v>
      </c>
      <c r="EL11" s="110"/>
      <c r="EM11" s="110"/>
      <c r="EN11" s="110" t="s">
        <v>393</v>
      </c>
      <c r="EO11" s="110"/>
      <c r="EP11" s="110"/>
      <c r="EQ11" s="110" t="s">
        <v>394</v>
      </c>
      <c r="ER11" s="110"/>
      <c r="ES11" s="110"/>
      <c r="ET11" s="110" t="s">
        <v>395</v>
      </c>
      <c r="EU11" s="110"/>
      <c r="EV11" s="110"/>
      <c r="EW11" s="110" t="s">
        <v>396</v>
      </c>
      <c r="EX11" s="110"/>
      <c r="EY11" s="110"/>
      <c r="EZ11" s="110" t="s">
        <v>397</v>
      </c>
      <c r="FA11" s="110"/>
      <c r="FB11" s="110"/>
      <c r="FC11" s="110" t="s">
        <v>398</v>
      </c>
      <c r="FD11" s="110"/>
      <c r="FE11" s="110"/>
      <c r="FF11" s="110" t="s">
        <v>399</v>
      </c>
      <c r="FG11" s="110"/>
      <c r="FH11" s="110"/>
      <c r="FI11" s="110" t="s">
        <v>400</v>
      </c>
      <c r="FJ11" s="110"/>
      <c r="FK11" s="110"/>
      <c r="FL11" s="110" t="s">
        <v>401</v>
      </c>
      <c r="FM11" s="110"/>
      <c r="FN11" s="110"/>
      <c r="FO11" s="110" t="s">
        <v>402</v>
      </c>
      <c r="FP11" s="110"/>
      <c r="FQ11" s="110"/>
      <c r="FR11" s="110" t="s">
        <v>403</v>
      </c>
      <c r="FS11" s="110"/>
      <c r="FT11" s="110"/>
      <c r="FU11" s="110" t="s">
        <v>404</v>
      </c>
      <c r="FV11" s="110"/>
      <c r="FW11" s="110"/>
      <c r="FX11" s="110" t="s">
        <v>405</v>
      </c>
      <c r="FY11" s="110"/>
      <c r="FZ11" s="110"/>
      <c r="GA11" s="110" t="s">
        <v>383</v>
      </c>
      <c r="GB11" s="110"/>
      <c r="GC11" s="110"/>
      <c r="GD11" s="110" t="s">
        <v>384</v>
      </c>
      <c r="GE11" s="110"/>
      <c r="GF11" s="110"/>
      <c r="GG11" s="110" t="s">
        <v>385</v>
      </c>
      <c r="GH11" s="110"/>
      <c r="GI11" s="110"/>
      <c r="GJ11" s="110" t="s">
        <v>386</v>
      </c>
      <c r="GK11" s="110"/>
      <c r="GL11" s="110"/>
      <c r="GM11" s="110" t="s">
        <v>387</v>
      </c>
      <c r="GN11" s="110"/>
      <c r="GO11" s="110"/>
      <c r="GP11" s="110" t="s">
        <v>388</v>
      </c>
      <c r="GQ11" s="110"/>
      <c r="GR11" s="110"/>
    </row>
    <row r="12" spans="1:200" ht="87" customHeight="1" x14ac:dyDescent="0.25">
      <c r="A12" s="146"/>
      <c r="B12" s="146"/>
      <c r="C12" s="132" t="s">
        <v>1059</v>
      </c>
      <c r="D12" s="132"/>
      <c r="E12" s="132"/>
      <c r="F12" s="132" t="s">
        <v>1061</v>
      </c>
      <c r="G12" s="132"/>
      <c r="H12" s="132"/>
      <c r="I12" s="132" t="s">
        <v>1064</v>
      </c>
      <c r="J12" s="132"/>
      <c r="K12" s="132"/>
      <c r="L12" s="132" t="s">
        <v>1068</v>
      </c>
      <c r="M12" s="132"/>
      <c r="N12" s="132"/>
      <c r="O12" s="132" t="s">
        <v>1072</v>
      </c>
      <c r="P12" s="132"/>
      <c r="Q12" s="132"/>
      <c r="R12" s="132" t="s">
        <v>1076</v>
      </c>
      <c r="S12" s="132"/>
      <c r="T12" s="132"/>
      <c r="U12" s="132" t="s">
        <v>1080</v>
      </c>
      <c r="V12" s="132"/>
      <c r="W12" s="132"/>
      <c r="X12" s="132" t="s">
        <v>1084</v>
      </c>
      <c r="Y12" s="132"/>
      <c r="Z12" s="132"/>
      <c r="AA12" s="132" t="s">
        <v>1086</v>
      </c>
      <c r="AB12" s="132"/>
      <c r="AC12" s="132"/>
      <c r="AD12" s="132" t="s">
        <v>534</v>
      </c>
      <c r="AE12" s="132"/>
      <c r="AF12" s="132"/>
      <c r="AG12" s="132" t="s">
        <v>1091</v>
      </c>
      <c r="AH12" s="132"/>
      <c r="AI12" s="132"/>
      <c r="AJ12" s="132" t="s">
        <v>1092</v>
      </c>
      <c r="AK12" s="132"/>
      <c r="AL12" s="132"/>
      <c r="AM12" s="140" t="s">
        <v>1093</v>
      </c>
      <c r="AN12" s="140"/>
      <c r="AO12" s="140"/>
      <c r="AP12" s="140" t="s">
        <v>1094</v>
      </c>
      <c r="AQ12" s="140"/>
      <c r="AR12" s="140"/>
      <c r="AS12" s="140" t="s">
        <v>1095</v>
      </c>
      <c r="AT12" s="140"/>
      <c r="AU12" s="140"/>
      <c r="AV12" s="140" t="s">
        <v>1099</v>
      </c>
      <c r="AW12" s="140"/>
      <c r="AX12" s="140"/>
      <c r="AY12" s="140" t="s">
        <v>1103</v>
      </c>
      <c r="AZ12" s="140"/>
      <c r="BA12" s="140"/>
      <c r="BB12" s="140" t="s">
        <v>1106</v>
      </c>
      <c r="BC12" s="140"/>
      <c r="BD12" s="140"/>
      <c r="BE12" s="140" t="s">
        <v>1107</v>
      </c>
      <c r="BF12" s="140"/>
      <c r="BG12" s="140"/>
      <c r="BH12" s="140" t="s">
        <v>1110</v>
      </c>
      <c r="BI12" s="140"/>
      <c r="BJ12" s="140"/>
      <c r="BK12" s="140" t="s">
        <v>1111</v>
      </c>
      <c r="BL12" s="140"/>
      <c r="BM12" s="140"/>
      <c r="BN12" s="140" t="s">
        <v>1112</v>
      </c>
      <c r="BO12" s="140"/>
      <c r="BP12" s="140"/>
      <c r="BQ12" s="140" t="s">
        <v>556</v>
      </c>
      <c r="BR12" s="140"/>
      <c r="BS12" s="140"/>
      <c r="BT12" s="140" t="s">
        <v>559</v>
      </c>
      <c r="BU12" s="140"/>
      <c r="BV12" s="140"/>
      <c r="BW12" s="132" t="s">
        <v>1113</v>
      </c>
      <c r="BX12" s="132"/>
      <c r="BY12" s="132"/>
      <c r="BZ12" s="132" t="s">
        <v>1114</v>
      </c>
      <c r="CA12" s="132"/>
      <c r="CB12" s="132"/>
      <c r="CC12" s="132" t="s">
        <v>1115</v>
      </c>
      <c r="CD12" s="132"/>
      <c r="CE12" s="132"/>
      <c r="CF12" s="132" t="s">
        <v>1119</v>
      </c>
      <c r="CG12" s="132"/>
      <c r="CH12" s="132"/>
      <c r="CI12" s="132" t="s">
        <v>1123</v>
      </c>
      <c r="CJ12" s="132"/>
      <c r="CK12" s="132"/>
      <c r="CL12" s="132" t="s">
        <v>570</v>
      </c>
      <c r="CM12" s="132"/>
      <c r="CN12" s="132"/>
      <c r="CO12" s="140" t="s">
        <v>1125</v>
      </c>
      <c r="CP12" s="140"/>
      <c r="CQ12" s="140"/>
      <c r="CR12" s="140" t="s">
        <v>1129</v>
      </c>
      <c r="CS12" s="140"/>
      <c r="CT12" s="140"/>
      <c r="CU12" s="140" t="s">
        <v>1132</v>
      </c>
      <c r="CV12" s="140"/>
      <c r="CW12" s="140"/>
      <c r="CX12" s="140" t="s">
        <v>1136</v>
      </c>
      <c r="CY12" s="140"/>
      <c r="CZ12" s="140"/>
      <c r="DA12" s="140" t="s">
        <v>578</v>
      </c>
      <c r="DB12" s="140"/>
      <c r="DC12" s="140"/>
      <c r="DD12" s="132" t="s">
        <v>1137</v>
      </c>
      <c r="DE12" s="132"/>
      <c r="DF12" s="132"/>
      <c r="DG12" s="132" t="s">
        <v>1141</v>
      </c>
      <c r="DH12" s="132"/>
      <c r="DI12" s="132"/>
      <c r="DJ12" s="132" t="s">
        <v>1145</v>
      </c>
      <c r="DK12" s="132"/>
      <c r="DL12" s="132"/>
      <c r="DM12" s="140" t="s">
        <v>1147</v>
      </c>
      <c r="DN12" s="140"/>
      <c r="DO12" s="140"/>
      <c r="DP12" s="132" t="s">
        <v>1148</v>
      </c>
      <c r="DQ12" s="132"/>
      <c r="DR12" s="132"/>
      <c r="DS12" s="132" t="s">
        <v>586</v>
      </c>
      <c r="DT12" s="132"/>
      <c r="DU12" s="132"/>
      <c r="DV12" s="132" t="s">
        <v>588</v>
      </c>
      <c r="DW12" s="132"/>
      <c r="DX12" s="132"/>
      <c r="DY12" s="140" t="s">
        <v>1153</v>
      </c>
      <c r="DZ12" s="140"/>
      <c r="EA12" s="140"/>
      <c r="EB12" s="140" t="s">
        <v>1156</v>
      </c>
      <c r="EC12" s="140"/>
      <c r="ED12" s="140"/>
      <c r="EE12" s="140" t="s">
        <v>1157</v>
      </c>
      <c r="EF12" s="140"/>
      <c r="EG12" s="140"/>
      <c r="EH12" s="140" t="s">
        <v>1161</v>
      </c>
      <c r="EI12" s="140"/>
      <c r="EJ12" s="140"/>
      <c r="EK12" s="140" t="s">
        <v>1165</v>
      </c>
      <c r="EL12" s="140"/>
      <c r="EM12" s="140"/>
      <c r="EN12" s="140" t="s">
        <v>594</v>
      </c>
      <c r="EO12" s="140"/>
      <c r="EP12" s="140"/>
      <c r="EQ12" s="132" t="s">
        <v>1167</v>
      </c>
      <c r="ER12" s="132"/>
      <c r="ES12" s="132"/>
      <c r="ET12" s="132" t="s">
        <v>601</v>
      </c>
      <c r="EU12" s="132"/>
      <c r="EV12" s="132"/>
      <c r="EW12" s="132" t="s">
        <v>1174</v>
      </c>
      <c r="EX12" s="132"/>
      <c r="EY12" s="132"/>
      <c r="EZ12" s="132" t="s">
        <v>597</v>
      </c>
      <c r="FA12" s="132"/>
      <c r="FB12" s="132"/>
      <c r="FC12" s="132" t="s">
        <v>598</v>
      </c>
      <c r="FD12" s="132"/>
      <c r="FE12" s="132"/>
      <c r="FF12" s="132" t="s">
        <v>1181</v>
      </c>
      <c r="FG12" s="132"/>
      <c r="FH12" s="132"/>
      <c r="FI12" s="140" t="s">
        <v>1185</v>
      </c>
      <c r="FJ12" s="140"/>
      <c r="FK12" s="140"/>
      <c r="FL12" s="140" t="s">
        <v>1189</v>
      </c>
      <c r="FM12" s="140"/>
      <c r="FN12" s="140"/>
      <c r="FO12" s="140" t="s">
        <v>1193</v>
      </c>
      <c r="FP12" s="140"/>
      <c r="FQ12" s="140"/>
      <c r="FR12" s="140" t="s">
        <v>603</v>
      </c>
      <c r="FS12" s="140"/>
      <c r="FT12" s="140"/>
      <c r="FU12" s="140" t="s">
        <v>1200</v>
      </c>
      <c r="FV12" s="140"/>
      <c r="FW12" s="140"/>
      <c r="FX12" s="140" t="s">
        <v>1203</v>
      </c>
      <c r="FY12" s="140"/>
      <c r="FZ12" s="140"/>
      <c r="GA12" s="132" t="s">
        <v>1207</v>
      </c>
      <c r="GB12" s="132"/>
      <c r="GC12" s="132"/>
      <c r="GD12" s="132" t="s">
        <v>1208</v>
      </c>
      <c r="GE12" s="132"/>
      <c r="GF12" s="132"/>
      <c r="GG12" s="132" t="s">
        <v>1212</v>
      </c>
      <c r="GH12" s="132"/>
      <c r="GI12" s="132"/>
      <c r="GJ12" s="132" t="s">
        <v>1216</v>
      </c>
      <c r="GK12" s="132"/>
      <c r="GL12" s="132"/>
      <c r="GM12" s="132" t="s">
        <v>1220</v>
      </c>
      <c r="GN12" s="132"/>
      <c r="GO12" s="132"/>
      <c r="GP12" s="132" t="s">
        <v>1224</v>
      </c>
      <c r="GQ12" s="132"/>
      <c r="GR12" s="132"/>
    </row>
    <row r="13" spans="1:200" ht="144" x14ac:dyDescent="0.25">
      <c r="A13" s="146"/>
      <c r="B13" s="146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42" t="s">
        <v>171</v>
      </c>
      <c r="B39" s="14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44" t="s">
        <v>784</v>
      </c>
      <c r="B40" s="14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8" t="s">
        <v>1392</v>
      </c>
      <c r="C42" s="148"/>
      <c r="D42" s="148"/>
      <c r="E42" s="148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75" t="s">
        <v>322</v>
      </c>
      <c r="E47" s="175"/>
      <c r="F47" s="176" t="s">
        <v>323</v>
      </c>
      <c r="G47" s="176"/>
      <c r="H47" s="176" t="s">
        <v>378</v>
      </c>
      <c r="I47" s="176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9" t="s">
        <v>330</v>
      </c>
      <c r="E56" s="180"/>
      <c r="F56" s="177" t="s">
        <v>325</v>
      </c>
      <c r="G56" s="178"/>
      <c r="H56" s="173" t="s">
        <v>331</v>
      </c>
      <c r="I56" s="174"/>
      <c r="J56" s="173" t="s">
        <v>332</v>
      </c>
      <c r="K56" s="174"/>
      <c r="L56" s="173" t="s">
        <v>43</v>
      </c>
      <c r="M56" s="174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56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6" t="s">
        <v>1402</v>
      </c>
      <c r="IS2" s="9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6" t="s">
        <v>0</v>
      </c>
      <c r="B4" s="146" t="s">
        <v>170</v>
      </c>
      <c r="C4" s="109" t="s">
        <v>412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 t="s">
        <v>321</v>
      </c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21" t="s">
        <v>870</v>
      </c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3"/>
      <c r="DY4" s="151" t="s">
        <v>324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3"/>
      <c r="HZ4" s="149" t="s">
        <v>415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</row>
    <row r="5" spans="1:254" ht="15" customHeight="1" x14ac:dyDescent="0.25">
      <c r="A5" s="146"/>
      <c r="B5" s="146"/>
      <c r="C5" s="150" t="s">
        <v>320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 t="s">
        <v>413</v>
      </c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10" t="s">
        <v>323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 t="s">
        <v>414</v>
      </c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 t="s">
        <v>378</v>
      </c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50" t="s">
        <v>379</v>
      </c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 t="s">
        <v>330</v>
      </c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4" t="s">
        <v>325</v>
      </c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10" t="s">
        <v>331</v>
      </c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73" t="s">
        <v>332</v>
      </c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74"/>
      <c r="HE5" s="124" t="s">
        <v>43</v>
      </c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55"/>
      <c r="HZ5" s="110" t="s">
        <v>327</v>
      </c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</row>
    <row r="6" spans="1:254" ht="4.1500000000000004" hidden="1" customHeight="1" x14ac:dyDescent="0.25">
      <c r="A6" s="146"/>
      <c r="B6" s="14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</row>
    <row r="7" spans="1:254" ht="16.149999999999999" hidden="1" customHeight="1" thickBot="1" x14ac:dyDescent="0.25">
      <c r="A7" s="146"/>
      <c r="B7" s="14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</row>
    <row r="8" spans="1:254" ht="17.45" hidden="1" customHeight="1" thickBot="1" x14ac:dyDescent="0.25">
      <c r="A8" s="146"/>
      <c r="B8" s="14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</row>
    <row r="9" spans="1:254" ht="18" hidden="1" customHeight="1" thickBot="1" x14ac:dyDescent="0.25">
      <c r="A9" s="146"/>
      <c r="B9" s="14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</row>
    <row r="10" spans="1:254" ht="30" hidden="1" customHeight="1" thickBot="1" x14ac:dyDescent="0.25">
      <c r="A10" s="146"/>
      <c r="B10" s="14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</row>
    <row r="11" spans="1:254" ht="15.75" x14ac:dyDescent="0.25">
      <c r="A11" s="146"/>
      <c r="B11" s="146"/>
      <c r="C11" s="150" t="s">
        <v>122</v>
      </c>
      <c r="D11" s="150" t="s">
        <v>2</v>
      </c>
      <c r="E11" s="150" t="s">
        <v>3</v>
      </c>
      <c r="F11" s="150" t="s">
        <v>123</v>
      </c>
      <c r="G11" s="150" t="s">
        <v>6</v>
      </c>
      <c r="H11" s="150" t="s">
        <v>7</v>
      </c>
      <c r="I11" s="150" t="s">
        <v>124</v>
      </c>
      <c r="J11" s="150"/>
      <c r="K11" s="150"/>
      <c r="L11" s="150" t="s">
        <v>163</v>
      </c>
      <c r="M11" s="150"/>
      <c r="N11" s="150"/>
      <c r="O11" s="150" t="s">
        <v>125</v>
      </c>
      <c r="P11" s="150"/>
      <c r="Q11" s="150"/>
      <c r="R11" s="150" t="s">
        <v>126</v>
      </c>
      <c r="S11" s="150"/>
      <c r="T11" s="150"/>
      <c r="U11" s="150" t="s">
        <v>127</v>
      </c>
      <c r="V11" s="150"/>
      <c r="W11" s="150"/>
      <c r="X11" s="150" t="s">
        <v>128</v>
      </c>
      <c r="Y11" s="150"/>
      <c r="Z11" s="150"/>
      <c r="AA11" s="150" t="s">
        <v>129</v>
      </c>
      <c r="AB11" s="150"/>
      <c r="AC11" s="150"/>
      <c r="AD11" s="150" t="s">
        <v>1243</v>
      </c>
      <c r="AE11" s="150"/>
      <c r="AF11" s="150"/>
      <c r="AG11" s="150" t="s">
        <v>164</v>
      </c>
      <c r="AH11" s="150"/>
      <c r="AI11" s="150"/>
      <c r="AJ11" s="110" t="s">
        <v>130</v>
      </c>
      <c r="AK11" s="110"/>
      <c r="AL11" s="110"/>
      <c r="AM11" s="110" t="s">
        <v>1252</v>
      </c>
      <c r="AN11" s="110"/>
      <c r="AO11" s="110"/>
      <c r="AP11" s="150" t="s">
        <v>131</v>
      </c>
      <c r="AQ11" s="150"/>
      <c r="AR11" s="150"/>
      <c r="AS11" s="150" t="s">
        <v>132</v>
      </c>
      <c r="AT11" s="150"/>
      <c r="AU11" s="150"/>
      <c r="AV11" s="110" t="s">
        <v>133</v>
      </c>
      <c r="AW11" s="110"/>
      <c r="AX11" s="110"/>
      <c r="AY11" s="150" t="s">
        <v>134</v>
      </c>
      <c r="AZ11" s="150"/>
      <c r="BA11" s="150"/>
      <c r="BB11" s="150" t="s">
        <v>135</v>
      </c>
      <c r="BC11" s="150"/>
      <c r="BD11" s="150"/>
      <c r="BE11" s="150" t="s">
        <v>136</v>
      </c>
      <c r="BF11" s="150"/>
      <c r="BG11" s="150"/>
      <c r="BH11" s="150" t="s">
        <v>137</v>
      </c>
      <c r="BI11" s="150"/>
      <c r="BJ11" s="150"/>
      <c r="BK11" s="150" t="s">
        <v>1258</v>
      </c>
      <c r="BL11" s="150"/>
      <c r="BM11" s="150"/>
      <c r="BN11" s="110" t="s">
        <v>138</v>
      </c>
      <c r="BO11" s="110"/>
      <c r="BP11" s="110"/>
      <c r="BQ11" s="110" t="s">
        <v>139</v>
      </c>
      <c r="BR11" s="110"/>
      <c r="BS11" s="110"/>
      <c r="BT11" s="110" t="s">
        <v>140</v>
      </c>
      <c r="BU11" s="110"/>
      <c r="BV11" s="110"/>
      <c r="BW11" s="110" t="s">
        <v>141</v>
      </c>
      <c r="BX11" s="110"/>
      <c r="BY11" s="110"/>
      <c r="BZ11" s="110" t="s">
        <v>142</v>
      </c>
      <c r="CA11" s="110"/>
      <c r="CB11" s="110"/>
      <c r="CC11" s="110" t="s">
        <v>143</v>
      </c>
      <c r="CD11" s="110"/>
      <c r="CE11" s="110"/>
      <c r="CF11" s="110" t="s">
        <v>144</v>
      </c>
      <c r="CG11" s="110"/>
      <c r="CH11" s="110"/>
      <c r="CI11" s="110" t="s">
        <v>145</v>
      </c>
      <c r="CJ11" s="110"/>
      <c r="CK11" s="110"/>
      <c r="CL11" s="110" t="s">
        <v>146</v>
      </c>
      <c r="CM11" s="110"/>
      <c r="CN11" s="110"/>
      <c r="CO11" s="110" t="s">
        <v>165</v>
      </c>
      <c r="CP11" s="110"/>
      <c r="CQ11" s="110"/>
      <c r="CR11" s="110" t="s">
        <v>147</v>
      </c>
      <c r="CS11" s="110"/>
      <c r="CT11" s="110"/>
      <c r="CU11" s="110" t="s">
        <v>148</v>
      </c>
      <c r="CV11" s="110"/>
      <c r="CW11" s="110"/>
      <c r="CX11" s="110" t="s">
        <v>149</v>
      </c>
      <c r="CY11" s="110"/>
      <c r="CZ11" s="110"/>
      <c r="DA11" s="110" t="s">
        <v>150</v>
      </c>
      <c r="DB11" s="110"/>
      <c r="DC11" s="110"/>
      <c r="DD11" s="110" t="s">
        <v>416</v>
      </c>
      <c r="DE11" s="110"/>
      <c r="DF11" s="110"/>
      <c r="DG11" s="110" t="s">
        <v>417</v>
      </c>
      <c r="DH11" s="110"/>
      <c r="DI11" s="110"/>
      <c r="DJ11" s="110" t="s">
        <v>418</v>
      </c>
      <c r="DK11" s="110"/>
      <c r="DL11" s="110"/>
      <c r="DM11" s="110" t="s">
        <v>419</v>
      </c>
      <c r="DN11" s="110"/>
      <c r="DO11" s="110"/>
      <c r="DP11" s="110" t="s">
        <v>420</v>
      </c>
      <c r="DQ11" s="110"/>
      <c r="DR11" s="110"/>
      <c r="DS11" s="110" t="s">
        <v>421</v>
      </c>
      <c r="DT11" s="110"/>
      <c r="DU11" s="110"/>
      <c r="DV11" s="110" t="s">
        <v>422</v>
      </c>
      <c r="DW11" s="110"/>
      <c r="DX11" s="110"/>
      <c r="DY11" s="110" t="s">
        <v>151</v>
      </c>
      <c r="DZ11" s="110"/>
      <c r="EA11" s="110"/>
      <c r="EB11" s="110" t="s">
        <v>152</v>
      </c>
      <c r="EC11" s="110"/>
      <c r="ED11" s="110"/>
      <c r="EE11" s="110" t="s">
        <v>153</v>
      </c>
      <c r="EF11" s="110"/>
      <c r="EG11" s="110"/>
      <c r="EH11" s="110" t="s">
        <v>166</v>
      </c>
      <c r="EI11" s="110"/>
      <c r="EJ11" s="110"/>
      <c r="EK11" s="110" t="s">
        <v>154</v>
      </c>
      <c r="EL11" s="110"/>
      <c r="EM11" s="110"/>
      <c r="EN11" s="110" t="s">
        <v>155</v>
      </c>
      <c r="EO11" s="110"/>
      <c r="EP11" s="110"/>
      <c r="EQ11" s="110" t="s">
        <v>156</v>
      </c>
      <c r="ER11" s="110"/>
      <c r="ES11" s="110"/>
      <c r="ET11" s="110" t="s">
        <v>157</v>
      </c>
      <c r="EU11" s="110"/>
      <c r="EV11" s="110"/>
      <c r="EW11" s="110" t="s">
        <v>158</v>
      </c>
      <c r="EX11" s="110"/>
      <c r="EY11" s="110"/>
      <c r="EZ11" s="110" t="s">
        <v>159</v>
      </c>
      <c r="FA11" s="110"/>
      <c r="FB11" s="110"/>
      <c r="FC11" s="110" t="s">
        <v>160</v>
      </c>
      <c r="FD11" s="110"/>
      <c r="FE11" s="110"/>
      <c r="FF11" s="110" t="s">
        <v>161</v>
      </c>
      <c r="FG11" s="110"/>
      <c r="FH11" s="110"/>
      <c r="FI11" s="110" t="s">
        <v>162</v>
      </c>
      <c r="FJ11" s="110"/>
      <c r="FK11" s="110"/>
      <c r="FL11" s="110" t="s">
        <v>167</v>
      </c>
      <c r="FM11" s="110"/>
      <c r="FN11" s="110"/>
      <c r="FO11" s="110" t="s">
        <v>168</v>
      </c>
      <c r="FP11" s="110"/>
      <c r="FQ11" s="110"/>
      <c r="FR11" s="110" t="s">
        <v>423</v>
      </c>
      <c r="FS11" s="110"/>
      <c r="FT11" s="110"/>
      <c r="FU11" s="110" t="s">
        <v>424</v>
      </c>
      <c r="FV11" s="110"/>
      <c r="FW11" s="110"/>
      <c r="FX11" s="110" t="s">
        <v>425</v>
      </c>
      <c r="FY11" s="110"/>
      <c r="FZ11" s="110"/>
      <c r="GA11" s="110" t="s">
        <v>426</v>
      </c>
      <c r="GB11" s="110"/>
      <c r="GC11" s="110"/>
      <c r="GD11" s="110" t="s">
        <v>427</v>
      </c>
      <c r="GE11" s="110"/>
      <c r="GF11" s="110"/>
      <c r="GG11" s="110" t="s">
        <v>428</v>
      </c>
      <c r="GH11" s="110"/>
      <c r="GI11" s="110"/>
      <c r="GJ11" s="110" t="s">
        <v>1336</v>
      </c>
      <c r="GK11" s="110"/>
      <c r="GL11" s="110"/>
      <c r="GM11" s="110" t="s">
        <v>1337</v>
      </c>
      <c r="GN11" s="110"/>
      <c r="GO11" s="110"/>
      <c r="GP11" s="110" t="s">
        <v>1339</v>
      </c>
      <c r="GQ11" s="110"/>
      <c r="GR11" s="110"/>
      <c r="GS11" s="110" t="s">
        <v>1343</v>
      </c>
      <c r="GT11" s="110"/>
      <c r="GU11" s="110"/>
      <c r="GV11" s="110" t="s">
        <v>1349</v>
      </c>
      <c r="GW11" s="110"/>
      <c r="GX11" s="110"/>
      <c r="GY11" s="110" t="s">
        <v>1350</v>
      </c>
      <c r="GZ11" s="110"/>
      <c r="HA11" s="110"/>
      <c r="HB11" s="110" t="s">
        <v>1354</v>
      </c>
      <c r="HC11" s="110"/>
      <c r="HD11" s="110"/>
      <c r="HE11" s="110" t="s">
        <v>1355</v>
      </c>
      <c r="HF11" s="110"/>
      <c r="HG11" s="110"/>
      <c r="HH11" s="110" t="s">
        <v>1357</v>
      </c>
      <c r="HI11" s="110"/>
      <c r="HJ11" s="110"/>
      <c r="HK11" s="110" t="s">
        <v>1361</v>
      </c>
      <c r="HL11" s="110"/>
      <c r="HM11" s="110"/>
      <c r="HN11" s="110" t="s">
        <v>1363</v>
      </c>
      <c r="HO11" s="110"/>
      <c r="HP11" s="110"/>
      <c r="HQ11" s="110" t="s">
        <v>1366</v>
      </c>
      <c r="HR11" s="110"/>
      <c r="HS11" s="110"/>
      <c r="HT11" s="110" t="s">
        <v>1371</v>
      </c>
      <c r="HU11" s="110"/>
      <c r="HV11" s="110"/>
      <c r="HW11" s="110" t="s">
        <v>1372</v>
      </c>
      <c r="HX11" s="110"/>
      <c r="HY11" s="110"/>
      <c r="HZ11" s="110" t="s">
        <v>429</v>
      </c>
      <c r="IA11" s="110"/>
      <c r="IB11" s="110"/>
      <c r="IC11" s="110" t="s">
        <v>430</v>
      </c>
      <c r="ID11" s="110"/>
      <c r="IE11" s="110"/>
      <c r="IF11" s="110" t="s">
        <v>431</v>
      </c>
      <c r="IG11" s="110"/>
      <c r="IH11" s="110"/>
      <c r="II11" s="110" t="s">
        <v>432</v>
      </c>
      <c r="IJ11" s="110"/>
      <c r="IK11" s="110"/>
      <c r="IL11" s="110" t="s">
        <v>433</v>
      </c>
      <c r="IM11" s="110"/>
      <c r="IN11" s="110"/>
      <c r="IO11" s="110" t="s">
        <v>434</v>
      </c>
      <c r="IP11" s="110"/>
      <c r="IQ11" s="110"/>
      <c r="IR11" s="110" t="s">
        <v>435</v>
      </c>
      <c r="IS11" s="110"/>
      <c r="IT11" s="110"/>
    </row>
    <row r="12" spans="1:254" ht="91.5" customHeight="1" x14ac:dyDescent="0.25">
      <c r="A12" s="146"/>
      <c r="B12" s="146"/>
      <c r="C12" s="140" t="s">
        <v>1228</v>
      </c>
      <c r="D12" s="140"/>
      <c r="E12" s="140"/>
      <c r="F12" s="132" t="s">
        <v>1231</v>
      </c>
      <c r="G12" s="132"/>
      <c r="H12" s="132"/>
      <c r="I12" s="132" t="s">
        <v>1232</v>
      </c>
      <c r="J12" s="132"/>
      <c r="K12" s="132"/>
      <c r="L12" s="132" t="s">
        <v>1236</v>
      </c>
      <c r="M12" s="132"/>
      <c r="N12" s="132"/>
      <c r="O12" s="132" t="s">
        <v>1237</v>
      </c>
      <c r="P12" s="132"/>
      <c r="Q12" s="132"/>
      <c r="R12" s="132" t="s">
        <v>1238</v>
      </c>
      <c r="S12" s="132"/>
      <c r="T12" s="132"/>
      <c r="U12" s="132" t="s">
        <v>614</v>
      </c>
      <c r="V12" s="132"/>
      <c r="W12" s="132"/>
      <c r="X12" s="132" t="s">
        <v>1389</v>
      </c>
      <c r="Y12" s="132"/>
      <c r="Z12" s="132"/>
      <c r="AA12" s="140" t="s">
        <v>617</v>
      </c>
      <c r="AB12" s="140"/>
      <c r="AC12" s="140"/>
      <c r="AD12" s="140" t="s">
        <v>1244</v>
      </c>
      <c r="AE12" s="140"/>
      <c r="AF12" s="140"/>
      <c r="AG12" s="132" t="s">
        <v>1245</v>
      </c>
      <c r="AH12" s="132"/>
      <c r="AI12" s="132"/>
      <c r="AJ12" s="132" t="s">
        <v>1249</v>
      </c>
      <c r="AK12" s="132"/>
      <c r="AL12" s="132"/>
      <c r="AM12" s="140" t="s">
        <v>1251</v>
      </c>
      <c r="AN12" s="140"/>
      <c r="AO12" s="140"/>
      <c r="AP12" s="132" t="s">
        <v>624</v>
      </c>
      <c r="AQ12" s="132"/>
      <c r="AR12" s="132"/>
      <c r="AS12" s="140" t="s">
        <v>1253</v>
      </c>
      <c r="AT12" s="140"/>
      <c r="AU12" s="140"/>
      <c r="AV12" s="132" t="s">
        <v>1254</v>
      </c>
      <c r="AW12" s="132"/>
      <c r="AX12" s="132"/>
      <c r="AY12" s="132" t="s">
        <v>630</v>
      </c>
      <c r="AZ12" s="132"/>
      <c r="BA12" s="132"/>
      <c r="BB12" s="132" t="s">
        <v>1255</v>
      </c>
      <c r="BC12" s="132"/>
      <c r="BD12" s="132"/>
      <c r="BE12" s="132" t="s">
        <v>1256</v>
      </c>
      <c r="BF12" s="132"/>
      <c r="BG12" s="132"/>
      <c r="BH12" s="132" t="s">
        <v>1257</v>
      </c>
      <c r="BI12" s="132"/>
      <c r="BJ12" s="132"/>
      <c r="BK12" s="132" t="s">
        <v>1263</v>
      </c>
      <c r="BL12" s="132"/>
      <c r="BM12" s="132"/>
      <c r="BN12" s="132" t="s">
        <v>1259</v>
      </c>
      <c r="BO12" s="132"/>
      <c r="BP12" s="132"/>
      <c r="BQ12" s="132" t="s">
        <v>1260</v>
      </c>
      <c r="BR12" s="132"/>
      <c r="BS12" s="132"/>
      <c r="BT12" s="132" t="s">
        <v>645</v>
      </c>
      <c r="BU12" s="132"/>
      <c r="BV12" s="132"/>
      <c r="BW12" s="132" t="s">
        <v>1268</v>
      </c>
      <c r="BX12" s="132"/>
      <c r="BY12" s="132"/>
      <c r="BZ12" s="132" t="s">
        <v>648</v>
      </c>
      <c r="CA12" s="132"/>
      <c r="CB12" s="132"/>
      <c r="CC12" s="132" t="s">
        <v>651</v>
      </c>
      <c r="CD12" s="132"/>
      <c r="CE12" s="132"/>
      <c r="CF12" s="132" t="s">
        <v>1271</v>
      </c>
      <c r="CG12" s="132"/>
      <c r="CH12" s="132"/>
      <c r="CI12" s="132" t="s">
        <v>1275</v>
      </c>
      <c r="CJ12" s="132"/>
      <c r="CK12" s="132"/>
      <c r="CL12" s="132" t="s">
        <v>1276</v>
      </c>
      <c r="CM12" s="132"/>
      <c r="CN12" s="132"/>
      <c r="CO12" s="132" t="s">
        <v>1277</v>
      </c>
      <c r="CP12" s="132"/>
      <c r="CQ12" s="132"/>
      <c r="CR12" s="132" t="s">
        <v>1278</v>
      </c>
      <c r="CS12" s="132"/>
      <c r="CT12" s="132"/>
      <c r="CU12" s="132" t="s">
        <v>1279</v>
      </c>
      <c r="CV12" s="132"/>
      <c r="CW12" s="132"/>
      <c r="CX12" s="132" t="s">
        <v>1280</v>
      </c>
      <c r="CY12" s="132"/>
      <c r="CZ12" s="132"/>
      <c r="DA12" s="132" t="s">
        <v>661</v>
      </c>
      <c r="DB12" s="132"/>
      <c r="DC12" s="132"/>
      <c r="DD12" s="132" t="s">
        <v>1285</v>
      </c>
      <c r="DE12" s="132"/>
      <c r="DF12" s="132"/>
      <c r="DG12" s="132" t="s">
        <v>1286</v>
      </c>
      <c r="DH12" s="132"/>
      <c r="DI12" s="132"/>
      <c r="DJ12" s="132" t="s">
        <v>1290</v>
      </c>
      <c r="DK12" s="132"/>
      <c r="DL12" s="132"/>
      <c r="DM12" s="132" t="s">
        <v>674</v>
      </c>
      <c r="DN12" s="132"/>
      <c r="DO12" s="132"/>
      <c r="DP12" s="132" t="s">
        <v>677</v>
      </c>
      <c r="DQ12" s="132"/>
      <c r="DR12" s="132"/>
      <c r="DS12" s="132" t="s">
        <v>1292</v>
      </c>
      <c r="DT12" s="132"/>
      <c r="DU12" s="132"/>
      <c r="DV12" s="132" t="s">
        <v>651</v>
      </c>
      <c r="DW12" s="132"/>
      <c r="DX12" s="132"/>
      <c r="DY12" s="132" t="s">
        <v>1297</v>
      </c>
      <c r="DZ12" s="132"/>
      <c r="EA12" s="132"/>
      <c r="EB12" s="132" t="s">
        <v>1298</v>
      </c>
      <c r="EC12" s="132"/>
      <c r="ED12" s="132"/>
      <c r="EE12" s="132" t="s">
        <v>686</v>
      </c>
      <c r="EF12" s="132"/>
      <c r="EG12" s="132"/>
      <c r="EH12" s="132" t="s">
        <v>1301</v>
      </c>
      <c r="EI12" s="132"/>
      <c r="EJ12" s="132"/>
      <c r="EK12" s="132" t="s">
        <v>690</v>
      </c>
      <c r="EL12" s="132"/>
      <c r="EM12" s="132"/>
      <c r="EN12" s="132" t="s">
        <v>691</v>
      </c>
      <c r="EO12" s="132"/>
      <c r="EP12" s="132"/>
      <c r="EQ12" s="132" t="s">
        <v>1304</v>
      </c>
      <c r="ER12" s="132"/>
      <c r="ES12" s="132"/>
      <c r="ET12" s="132" t="s">
        <v>1305</v>
      </c>
      <c r="EU12" s="132"/>
      <c r="EV12" s="132"/>
      <c r="EW12" s="132" t="s">
        <v>1306</v>
      </c>
      <c r="EX12" s="132"/>
      <c r="EY12" s="132"/>
      <c r="EZ12" s="132" t="s">
        <v>1307</v>
      </c>
      <c r="FA12" s="132"/>
      <c r="FB12" s="132"/>
      <c r="FC12" s="132" t="s">
        <v>1309</v>
      </c>
      <c r="FD12" s="132"/>
      <c r="FE12" s="132"/>
      <c r="FF12" s="132" t="s">
        <v>1316</v>
      </c>
      <c r="FG12" s="132"/>
      <c r="FH12" s="132"/>
      <c r="FI12" s="132" t="s">
        <v>1313</v>
      </c>
      <c r="FJ12" s="132"/>
      <c r="FK12" s="132"/>
      <c r="FL12" s="132" t="s">
        <v>1314</v>
      </c>
      <c r="FM12" s="132"/>
      <c r="FN12" s="132"/>
      <c r="FO12" s="150" t="s">
        <v>709</v>
      </c>
      <c r="FP12" s="150"/>
      <c r="FQ12" s="150"/>
      <c r="FR12" s="132" t="s">
        <v>1321</v>
      </c>
      <c r="FS12" s="132"/>
      <c r="FT12" s="132"/>
      <c r="FU12" s="132" t="s">
        <v>1323</v>
      </c>
      <c r="FV12" s="132"/>
      <c r="FW12" s="132"/>
      <c r="FX12" s="132" t="s">
        <v>714</v>
      </c>
      <c r="FY12" s="132"/>
      <c r="FZ12" s="132"/>
      <c r="GA12" s="132" t="s">
        <v>1325</v>
      </c>
      <c r="GB12" s="132"/>
      <c r="GC12" s="132"/>
      <c r="GD12" s="132" t="s">
        <v>1327</v>
      </c>
      <c r="GE12" s="132"/>
      <c r="GF12" s="132"/>
      <c r="GG12" s="132" t="s">
        <v>1331</v>
      </c>
      <c r="GH12" s="132"/>
      <c r="GI12" s="132"/>
      <c r="GJ12" s="140" t="s">
        <v>1332</v>
      </c>
      <c r="GK12" s="140"/>
      <c r="GL12" s="140"/>
      <c r="GM12" s="132" t="s">
        <v>722</v>
      </c>
      <c r="GN12" s="132"/>
      <c r="GO12" s="132"/>
      <c r="GP12" s="132" t="s">
        <v>1338</v>
      </c>
      <c r="GQ12" s="132"/>
      <c r="GR12" s="132"/>
      <c r="GS12" s="132" t="s">
        <v>1344</v>
      </c>
      <c r="GT12" s="132"/>
      <c r="GU12" s="132"/>
      <c r="GV12" s="132" t="s">
        <v>1345</v>
      </c>
      <c r="GW12" s="132"/>
      <c r="GX12" s="132"/>
      <c r="GY12" s="132" t="s">
        <v>727</v>
      </c>
      <c r="GZ12" s="132"/>
      <c r="HA12" s="132"/>
      <c r="HB12" s="132" t="s">
        <v>728</v>
      </c>
      <c r="HC12" s="132"/>
      <c r="HD12" s="132"/>
      <c r="HE12" s="132" t="s">
        <v>731</v>
      </c>
      <c r="HF12" s="132"/>
      <c r="HG12" s="132"/>
      <c r="HH12" s="132" t="s">
        <v>1356</v>
      </c>
      <c r="HI12" s="132"/>
      <c r="HJ12" s="132"/>
      <c r="HK12" s="132" t="s">
        <v>1362</v>
      </c>
      <c r="HL12" s="132"/>
      <c r="HM12" s="132"/>
      <c r="HN12" s="132" t="s">
        <v>1364</v>
      </c>
      <c r="HO12" s="132"/>
      <c r="HP12" s="132"/>
      <c r="HQ12" s="132" t="s">
        <v>1367</v>
      </c>
      <c r="HR12" s="132"/>
      <c r="HS12" s="132"/>
      <c r="HT12" s="132" t="s">
        <v>740</v>
      </c>
      <c r="HU12" s="132"/>
      <c r="HV12" s="132"/>
      <c r="HW12" s="132" t="s">
        <v>602</v>
      </c>
      <c r="HX12" s="132"/>
      <c r="HY12" s="132"/>
      <c r="HZ12" s="132" t="s">
        <v>1373</v>
      </c>
      <c r="IA12" s="132"/>
      <c r="IB12" s="132"/>
      <c r="IC12" s="132" t="s">
        <v>1376</v>
      </c>
      <c r="ID12" s="132"/>
      <c r="IE12" s="132"/>
      <c r="IF12" s="132" t="s">
        <v>746</v>
      </c>
      <c r="IG12" s="132"/>
      <c r="IH12" s="132"/>
      <c r="II12" s="132" t="s">
        <v>1380</v>
      </c>
      <c r="IJ12" s="132"/>
      <c r="IK12" s="132"/>
      <c r="IL12" s="132" t="s">
        <v>1381</v>
      </c>
      <c r="IM12" s="132"/>
      <c r="IN12" s="132"/>
      <c r="IO12" s="132" t="s">
        <v>1385</v>
      </c>
      <c r="IP12" s="132"/>
      <c r="IQ12" s="132"/>
      <c r="IR12" s="132" t="s">
        <v>750</v>
      </c>
      <c r="IS12" s="132"/>
      <c r="IT12" s="132"/>
    </row>
    <row r="13" spans="1:254" ht="131.25" customHeight="1" x14ac:dyDescent="0.25">
      <c r="A13" s="146"/>
      <c r="B13" s="146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42" t="s">
        <v>171</v>
      </c>
      <c r="B39" s="14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44" t="s">
        <v>783</v>
      </c>
      <c r="B40" s="14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8" t="s">
        <v>1392</v>
      </c>
      <c r="C42" s="148"/>
      <c r="D42" s="148"/>
      <c r="E42" s="148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83" t="s">
        <v>322</v>
      </c>
      <c r="E47" s="183"/>
      <c r="F47" s="176" t="s">
        <v>323</v>
      </c>
      <c r="G47" s="176"/>
      <c r="H47" s="182" t="s">
        <v>414</v>
      </c>
      <c r="I47" s="182"/>
      <c r="J47" s="182" t="s">
        <v>378</v>
      </c>
      <c r="K47" s="182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83" t="s">
        <v>330</v>
      </c>
      <c r="E56" s="183"/>
      <c r="F56" s="182" t="s">
        <v>325</v>
      </c>
      <c r="G56" s="182"/>
      <c r="H56" s="182" t="s">
        <v>331</v>
      </c>
      <c r="I56" s="182"/>
      <c r="J56" s="182" t="s">
        <v>332</v>
      </c>
      <c r="K56" s="182"/>
      <c r="L56" s="149" t="s">
        <v>43</v>
      </c>
      <c r="M56" s="149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5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6" t="s">
        <v>1402</v>
      </c>
      <c r="IS2" s="96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8" t="s">
        <v>0</v>
      </c>
      <c r="B4" s="188" t="s">
        <v>170</v>
      </c>
      <c r="C4" s="151" t="s">
        <v>412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151" t="s">
        <v>321</v>
      </c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3"/>
      <c r="DD4" s="151" t="s">
        <v>870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3"/>
      <c r="DY4" s="151" t="s">
        <v>324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3"/>
      <c r="HZ4" s="151" t="s">
        <v>1396</v>
      </c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3"/>
    </row>
    <row r="5" spans="1:254" x14ac:dyDescent="0.25">
      <c r="A5" s="189"/>
      <c r="B5" s="189"/>
      <c r="C5" s="173" t="s">
        <v>320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74"/>
      <c r="X5" s="173" t="s">
        <v>413</v>
      </c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74"/>
      <c r="AS5" s="173" t="s">
        <v>323</v>
      </c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74"/>
      <c r="BN5" s="173" t="s">
        <v>414</v>
      </c>
      <c r="BO5" s="184"/>
      <c r="BP5" s="184"/>
      <c r="BQ5" s="184"/>
      <c r="BR5" s="184"/>
      <c r="BS5" s="184"/>
      <c r="BT5" s="184"/>
      <c r="BU5" s="184"/>
      <c r="BV5" s="184"/>
      <c r="BW5" s="184"/>
      <c r="BX5" s="184"/>
      <c r="BY5" s="184"/>
      <c r="BZ5" s="184"/>
      <c r="CA5" s="184"/>
      <c r="CB5" s="184"/>
      <c r="CC5" s="184"/>
      <c r="CD5" s="184"/>
      <c r="CE5" s="184"/>
      <c r="CF5" s="184"/>
      <c r="CG5" s="184"/>
      <c r="CH5" s="174"/>
      <c r="CI5" s="173" t="s">
        <v>378</v>
      </c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74"/>
      <c r="DD5" s="173" t="s">
        <v>379</v>
      </c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74"/>
      <c r="DY5" s="173" t="s">
        <v>330</v>
      </c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74"/>
      <c r="ET5" s="173" t="s">
        <v>325</v>
      </c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74"/>
      <c r="FO5" s="173" t="s">
        <v>331</v>
      </c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74"/>
      <c r="GJ5" s="173" t="s">
        <v>332</v>
      </c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74"/>
      <c r="HE5" s="173" t="s">
        <v>43</v>
      </c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74"/>
      <c r="HZ5" s="173" t="s">
        <v>327</v>
      </c>
      <c r="IA5" s="184"/>
      <c r="IB5" s="184"/>
      <c r="IC5" s="184"/>
      <c r="ID5" s="184"/>
      <c r="IE5" s="184"/>
      <c r="IF5" s="184"/>
      <c r="IG5" s="184"/>
      <c r="IH5" s="184"/>
      <c r="II5" s="184"/>
      <c r="IJ5" s="184"/>
      <c r="IK5" s="184"/>
      <c r="IL5" s="184"/>
      <c r="IM5" s="184"/>
      <c r="IN5" s="184"/>
      <c r="IO5" s="184"/>
      <c r="IP5" s="184"/>
      <c r="IQ5" s="184"/>
      <c r="IR5" s="184"/>
      <c r="IS5" s="184"/>
      <c r="IT5" s="174"/>
    </row>
    <row r="6" spans="1:254" x14ac:dyDescent="0.25">
      <c r="A6" s="189"/>
      <c r="B6" s="189"/>
      <c r="C6" s="173" t="s">
        <v>122</v>
      </c>
      <c r="D6" s="184"/>
      <c r="E6" s="174"/>
      <c r="F6" s="173" t="s">
        <v>123</v>
      </c>
      <c r="G6" s="184"/>
      <c r="H6" s="174"/>
      <c r="I6" s="173" t="s">
        <v>124</v>
      </c>
      <c r="J6" s="184"/>
      <c r="K6" s="174"/>
      <c r="L6" s="173" t="s">
        <v>163</v>
      </c>
      <c r="M6" s="184"/>
      <c r="N6" s="174"/>
      <c r="O6" s="173" t="s">
        <v>125</v>
      </c>
      <c r="P6" s="184"/>
      <c r="Q6" s="174"/>
      <c r="R6" s="173" t="s">
        <v>126</v>
      </c>
      <c r="S6" s="184"/>
      <c r="T6" s="174"/>
      <c r="U6" s="173" t="s">
        <v>127</v>
      </c>
      <c r="V6" s="184"/>
      <c r="W6" s="174"/>
      <c r="X6" s="173" t="s">
        <v>128</v>
      </c>
      <c r="Y6" s="184"/>
      <c r="Z6" s="174"/>
      <c r="AA6" s="173" t="s">
        <v>129</v>
      </c>
      <c r="AB6" s="184"/>
      <c r="AC6" s="174"/>
      <c r="AD6" s="173" t="s">
        <v>1243</v>
      </c>
      <c r="AE6" s="184"/>
      <c r="AF6" s="174"/>
      <c r="AG6" s="173" t="s">
        <v>164</v>
      </c>
      <c r="AH6" s="184"/>
      <c r="AI6" s="174"/>
      <c r="AJ6" s="173" t="s">
        <v>130</v>
      </c>
      <c r="AK6" s="184"/>
      <c r="AL6" s="174"/>
      <c r="AM6" s="173" t="s">
        <v>1252</v>
      </c>
      <c r="AN6" s="184"/>
      <c r="AO6" s="174"/>
      <c r="AP6" s="173" t="s">
        <v>131</v>
      </c>
      <c r="AQ6" s="184"/>
      <c r="AR6" s="174"/>
      <c r="AS6" s="173" t="s">
        <v>132</v>
      </c>
      <c r="AT6" s="184"/>
      <c r="AU6" s="174"/>
      <c r="AV6" s="173" t="s">
        <v>133</v>
      </c>
      <c r="AW6" s="184"/>
      <c r="AX6" s="174"/>
      <c r="AY6" s="173" t="s">
        <v>134</v>
      </c>
      <c r="AZ6" s="184"/>
      <c r="BA6" s="174"/>
      <c r="BB6" s="173" t="s">
        <v>135</v>
      </c>
      <c r="BC6" s="184"/>
      <c r="BD6" s="174"/>
      <c r="BE6" s="173" t="s">
        <v>136</v>
      </c>
      <c r="BF6" s="184"/>
      <c r="BG6" s="174"/>
      <c r="BH6" s="173" t="s">
        <v>137</v>
      </c>
      <c r="BI6" s="184"/>
      <c r="BJ6" s="174"/>
      <c r="BK6" s="173" t="s">
        <v>1258</v>
      </c>
      <c r="BL6" s="184"/>
      <c r="BM6" s="174"/>
      <c r="BN6" s="173" t="s">
        <v>138</v>
      </c>
      <c r="BO6" s="184"/>
      <c r="BP6" s="174"/>
      <c r="BQ6" s="173" t="s">
        <v>139</v>
      </c>
      <c r="BR6" s="184"/>
      <c r="BS6" s="174"/>
      <c r="BT6" s="173" t="s">
        <v>140</v>
      </c>
      <c r="BU6" s="184"/>
      <c r="BV6" s="174"/>
      <c r="BW6" s="173" t="s">
        <v>141</v>
      </c>
      <c r="BX6" s="184"/>
      <c r="BY6" s="174"/>
      <c r="BZ6" s="173" t="s">
        <v>142</v>
      </c>
      <c r="CA6" s="184"/>
      <c r="CB6" s="174"/>
      <c r="CC6" s="173" t="s">
        <v>143</v>
      </c>
      <c r="CD6" s="184"/>
      <c r="CE6" s="174"/>
      <c r="CF6" s="173" t="s">
        <v>144</v>
      </c>
      <c r="CG6" s="184"/>
      <c r="CH6" s="174"/>
      <c r="CI6" s="173" t="s">
        <v>145</v>
      </c>
      <c r="CJ6" s="184"/>
      <c r="CK6" s="174"/>
      <c r="CL6" s="173" t="s">
        <v>146</v>
      </c>
      <c r="CM6" s="184"/>
      <c r="CN6" s="174"/>
      <c r="CO6" s="173" t="s">
        <v>165</v>
      </c>
      <c r="CP6" s="184"/>
      <c r="CQ6" s="174"/>
      <c r="CR6" s="173" t="s">
        <v>147</v>
      </c>
      <c r="CS6" s="184"/>
      <c r="CT6" s="174"/>
      <c r="CU6" s="173" t="s">
        <v>148</v>
      </c>
      <c r="CV6" s="184"/>
      <c r="CW6" s="174"/>
      <c r="CX6" s="173" t="s">
        <v>149</v>
      </c>
      <c r="CY6" s="184"/>
      <c r="CZ6" s="174"/>
      <c r="DA6" s="173" t="s">
        <v>150</v>
      </c>
      <c r="DB6" s="184"/>
      <c r="DC6" s="174"/>
      <c r="DD6" s="173" t="s">
        <v>416</v>
      </c>
      <c r="DE6" s="184"/>
      <c r="DF6" s="174"/>
      <c r="DG6" s="173" t="s">
        <v>417</v>
      </c>
      <c r="DH6" s="184"/>
      <c r="DI6" s="174"/>
      <c r="DJ6" s="173" t="s">
        <v>418</v>
      </c>
      <c r="DK6" s="184"/>
      <c r="DL6" s="174"/>
      <c r="DM6" s="173" t="s">
        <v>419</v>
      </c>
      <c r="DN6" s="184"/>
      <c r="DO6" s="174"/>
      <c r="DP6" s="173" t="s">
        <v>420</v>
      </c>
      <c r="DQ6" s="184"/>
      <c r="DR6" s="174"/>
      <c r="DS6" s="173" t="s">
        <v>421</v>
      </c>
      <c r="DT6" s="184"/>
      <c r="DU6" s="174"/>
      <c r="DV6" s="173" t="s">
        <v>422</v>
      </c>
      <c r="DW6" s="184"/>
      <c r="DX6" s="174"/>
      <c r="DY6" s="173" t="s">
        <v>151</v>
      </c>
      <c r="DZ6" s="184"/>
      <c r="EA6" s="174"/>
      <c r="EB6" s="173" t="s">
        <v>152</v>
      </c>
      <c r="EC6" s="184"/>
      <c r="ED6" s="174"/>
      <c r="EE6" s="173" t="s">
        <v>153</v>
      </c>
      <c r="EF6" s="184"/>
      <c r="EG6" s="174"/>
      <c r="EH6" s="173" t="s">
        <v>166</v>
      </c>
      <c r="EI6" s="184"/>
      <c r="EJ6" s="174"/>
      <c r="EK6" s="173" t="s">
        <v>154</v>
      </c>
      <c r="EL6" s="184"/>
      <c r="EM6" s="174"/>
      <c r="EN6" s="173" t="s">
        <v>155</v>
      </c>
      <c r="EO6" s="184"/>
      <c r="EP6" s="174"/>
      <c r="EQ6" s="173" t="s">
        <v>156</v>
      </c>
      <c r="ER6" s="184"/>
      <c r="ES6" s="174"/>
      <c r="ET6" s="173" t="s">
        <v>157</v>
      </c>
      <c r="EU6" s="184"/>
      <c r="EV6" s="174"/>
      <c r="EW6" s="173" t="s">
        <v>158</v>
      </c>
      <c r="EX6" s="184"/>
      <c r="EY6" s="174"/>
      <c r="EZ6" s="173" t="s">
        <v>159</v>
      </c>
      <c r="FA6" s="184"/>
      <c r="FB6" s="174"/>
      <c r="FC6" s="173" t="s">
        <v>160</v>
      </c>
      <c r="FD6" s="184"/>
      <c r="FE6" s="174"/>
      <c r="FF6" s="173" t="s">
        <v>161</v>
      </c>
      <c r="FG6" s="184"/>
      <c r="FH6" s="174"/>
      <c r="FI6" s="173" t="s">
        <v>162</v>
      </c>
      <c r="FJ6" s="184"/>
      <c r="FK6" s="174"/>
      <c r="FL6" s="173" t="s">
        <v>167</v>
      </c>
      <c r="FM6" s="184"/>
      <c r="FN6" s="174"/>
      <c r="FO6" s="173" t="s">
        <v>168</v>
      </c>
      <c r="FP6" s="184"/>
      <c r="FQ6" s="174"/>
      <c r="FR6" s="173" t="s">
        <v>423</v>
      </c>
      <c r="FS6" s="184"/>
      <c r="FT6" s="174"/>
      <c r="FU6" s="173" t="s">
        <v>424</v>
      </c>
      <c r="FV6" s="184"/>
      <c r="FW6" s="174"/>
      <c r="FX6" s="173" t="s">
        <v>425</v>
      </c>
      <c r="FY6" s="184"/>
      <c r="FZ6" s="174"/>
      <c r="GA6" s="173" t="s">
        <v>426</v>
      </c>
      <c r="GB6" s="184"/>
      <c r="GC6" s="174"/>
      <c r="GD6" s="173" t="s">
        <v>427</v>
      </c>
      <c r="GE6" s="184"/>
      <c r="GF6" s="174"/>
      <c r="GG6" s="173" t="s">
        <v>428</v>
      </c>
      <c r="GH6" s="184"/>
      <c r="GI6" s="174"/>
      <c r="GJ6" s="173" t="s">
        <v>1336</v>
      </c>
      <c r="GK6" s="184"/>
      <c r="GL6" s="174"/>
      <c r="GM6" s="173" t="s">
        <v>1337</v>
      </c>
      <c r="GN6" s="184"/>
      <c r="GO6" s="174"/>
      <c r="GP6" s="173" t="s">
        <v>1339</v>
      </c>
      <c r="GQ6" s="184"/>
      <c r="GR6" s="174"/>
      <c r="GS6" s="173" t="s">
        <v>1343</v>
      </c>
      <c r="GT6" s="184"/>
      <c r="GU6" s="174"/>
      <c r="GV6" s="173" t="s">
        <v>1349</v>
      </c>
      <c r="GW6" s="184"/>
      <c r="GX6" s="174"/>
      <c r="GY6" s="173" t="s">
        <v>1350</v>
      </c>
      <c r="GZ6" s="184"/>
      <c r="HA6" s="174"/>
      <c r="HB6" s="173" t="s">
        <v>1354</v>
      </c>
      <c r="HC6" s="184"/>
      <c r="HD6" s="174"/>
      <c r="HE6" s="173" t="s">
        <v>1355</v>
      </c>
      <c r="HF6" s="184"/>
      <c r="HG6" s="174"/>
      <c r="HH6" s="173" t="s">
        <v>1357</v>
      </c>
      <c r="HI6" s="184"/>
      <c r="HJ6" s="174"/>
      <c r="HK6" s="173" t="s">
        <v>1361</v>
      </c>
      <c r="HL6" s="184"/>
      <c r="HM6" s="174"/>
      <c r="HN6" s="173" t="s">
        <v>1363</v>
      </c>
      <c r="HO6" s="184"/>
      <c r="HP6" s="174"/>
      <c r="HQ6" s="173" t="s">
        <v>1366</v>
      </c>
      <c r="HR6" s="184"/>
      <c r="HS6" s="174"/>
      <c r="HT6" s="173" t="s">
        <v>1371</v>
      </c>
      <c r="HU6" s="184"/>
      <c r="HV6" s="174"/>
      <c r="HW6" s="173" t="s">
        <v>1372</v>
      </c>
      <c r="HX6" s="184"/>
      <c r="HY6" s="174"/>
      <c r="HZ6" s="173" t="s">
        <v>429</v>
      </c>
      <c r="IA6" s="184"/>
      <c r="IB6" s="174"/>
      <c r="IC6" s="173" t="s">
        <v>430</v>
      </c>
      <c r="ID6" s="184"/>
      <c r="IE6" s="174"/>
      <c r="IF6" s="173" t="s">
        <v>431</v>
      </c>
      <c r="IG6" s="184"/>
      <c r="IH6" s="174"/>
      <c r="II6" s="173" t="s">
        <v>432</v>
      </c>
      <c r="IJ6" s="184"/>
      <c r="IK6" s="174"/>
      <c r="IL6" s="173" t="s">
        <v>433</v>
      </c>
      <c r="IM6" s="184"/>
      <c r="IN6" s="174"/>
      <c r="IO6" s="173" t="s">
        <v>434</v>
      </c>
      <c r="IP6" s="184"/>
      <c r="IQ6" s="174"/>
      <c r="IR6" s="173" t="s">
        <v>435</v>
      </c>
      <c r="IS6" s="184"/>
      <c r="IT6" s="174"/>
    </row>
    <row r="7" spans="1:254" ht="120" customHeight="1" x14ac:dyDescent="0.25">
      <c r="A7" s="189"/>
      <c r="B7" s="189"/>
      <c r="C7" s="185" t="s">
        <v>1228</v>
      </c>
      <c r="D7" s="186"/>
      <c r="E7" s="187"/>
      <c r="F7" s="185" t="s">
        <v>1231</v>
      </c>
      <c r="G7" s="186"/>
      <c r="H7" s="187"/>
      <c r="I7" s="185" t="s">
        <v>1232</v>
      </c>
      <c r="J7" s="186"/>
      <c r="K7" s="187"/>
      <c r="L7" s="185" t="s">
        <v>1236</v>
      </c>
      <c r="M7" s="186"/>
      <c r="N7" s="187"/>
      <c r="O7" s="185" t="s">
        <v>1237</v>
      </c>
      <c r="P7" s="186"/>
      <c r="Q7" s="187"/>
      <c r="R7" s="185" t="s">
        <v>1238</v>
      </c>
      <c r="S7" s="186"/>
      <c r="T7" s="187"/>
      <c r="U7" s="185" t="s">
        <v>614</v>
      </c>
      <c r="V7" s="186"/>
      <c r="W7" s="187"/>
      <c r="X7" s="185" t="s">
        <v>1389</v>
      </c>
      <c r="Y7" s="186"/>
      <c r="Z7" s="187"/>
      <c r="AA7" s="185" t="s">
        <v>617</v>
      </c>
      <c r="AB7" s="186"/>
      <c r="AC7" s="187"/>
      <c r="AD7" s="185" t="s">
        <v>1244</v>
      </c>
      <c r="AE7" s="186"/>
      <c r="AF7" s="187"/>
      <c r="AG7" s="185" t="s">
        <v>1245</v>
      </c>
      <c r="AH7" s="186"/>
      <c r="AI7" s="187"/>
      <c r="AJ7" s="185" t="s">
        <v>1249</v>
      </c>
      <c r="AK7" s="186"/>
      <c r="AL7" s="187"/>
      <c r="AM7" s="185" t="s">
        <v>1251</v>
      </c>
      <c r="AN7" s="186"/>
      <c r="AO7" s="187"/>
      <c r="AP7" s="185" t="s">
        <v>624</v>
      </c>
      <c r="AQ7" s="186"/>
      <c r="AR7" s="187"/>
      <c r="AS7" s="185" t="s">
        <v>1253</v>
      </c>
      <c r="AT7" s="186"/>
      <c r="AU7" s="187"/>
      <c r="AV7" s="185" t="s">
        <v>1254</v>
      </c>
      <c r="AW7" s="186"/>
      <c r="AX7" s="187"/>
      <c r="AY7" s="185" t="s">
        <v>630</v>
      </c>
      <c r="AZ7" s="186"/>
      <c r="BA7" s="187"/>
      <c r="BB7" s="185" t="s">
        <v>1255</v>
      </c>
      <c r="BC7" s="186"/>
      <c r="BD7" s="187"/>
      <c r="BE7" s="185" t="s">
        <v>1256</v>
      </c>
      <c r="BF7" s="186"/>
      <c r="BG7" s="187"/>
      <c r="BH7" s="185" t="s">
        <v>1257</v>
      </c>
      <c r="BI7" s="186"/>
      <c r="BJ7" s="187"/>
      <c r="BK7" s="185" t="s">
        <v>1263</v>
      </c>
      <c r="BL7" s="186"/>
      <c r="BM7" s="187"/>
      <c r="BN7" s="185" t="s">
        <v>1259</v>
      </c>
      <c r="BO7" s="186"/>
      <c r="BP7" s="187"/>
      <c r="BQ7" s="185" t="s">
        <v>1260</v>
      </c>
      <c r="BR7" s="186"/>
      <c r="BS7" s="187"/>
      <c r="BT7" s="185" t="s">
        <v>645</v>
      </c>
      <c r="BU7" s="186"/>
      <c r="BV7" s="187"/>
      <c r="BW7" s="185" t="s">
        <v>1268</v>
      </c>
      <c r="BX7" s="186"/>
      <c r="BY7" s="187"/>
      <c r="BZ7" s="185" t="s">
        <v>648</v>
      </c>
      <c r="CA7" s="186"/>
      <c r="CB7" s="187"/>
      <c r="CC7" s="185" t="s">
        <v>651</v>
      </c>
      <c r="CD7" s="186"/>
      <c r="CE7" s="187"/>
      <c r="CF7" s="185" t="s">
        <v>1271</v>
      </c>
      <c r="CG7" s="186"/>
      <c r="CH7" s="187"/>
      <c r="CI7" s="185" t="s">
        <v>1275</v>
      </c>
      <c r="CJ7" s="186"/>
      <c r="CK7" s="187"/>
      <c r="CL7" s="185" t="s">
        <v>1276</v>
      </c>
      <c r="CM7" s="186"/>
      <c r="CN7" s="187"/>
      <c r="CO7" s="185" t="s">
        <v>1277</v>
      </c>
      <c r="CP7" s="186"/>
      <c r="CQ7" s="187"/>
      <c r="CR7" s="185" t="s">
        <v>1278</v>
      </c>
      <c r="CS7" s="186"/>
      <c r="CT7" s="187"/>
      <c r="CU7" s="185" t="s">
        <v>1279</v>
      </c>
      <c r="CV7" s="186"/>
      <c r="CW7" s="187"/>
      <c r="CX7" s="185" t="s">
        <v>1280</v>
      </c>
      <c r="CY7" s="186"/>
      <c r="CZ7" s="187"/>
      <c r="DA7" s="185" t="s">
        <v>661</v>
      </c>
      <c r="DB7" s="186"/>
      <c r="DC7" s="187"/>
      <c r="DD7" s="185" t="s">
        <v>1285</v>
      </c>
      <c r="DE7" s="186"/>
      <c r="DF7" s="187"/>
      <c r="DG7" s="185" t="s">
        <v>1286</v>
      </c>
      <c r="DH7" s="186"/>
      <c r="DI7" s="187"/>
      <c r="DJ7" s="185" t="s">
        <v>1290</v>
      </c>
      <c r="DK7" s="186"/>
      <c r="DL7" s="187"/>
      <c r="DM7" s="185" t="s">
        <v>674</v>
      </c>
      <c r="DN7" s="186"/>
      <c r="DO7" s="187"/>
      <c r="DP7" s="185" t="s">
        <v>677</v>
      </c>
      <c r="DQ7" s="186"/>
      <c r="DR7" s="187"/>
      <c r="DS7" s="185" t="s">
        <v>1292</v>
      </c>
      <c r="DT7" s="186"/>
      <c r="DU7" s="187"/>
      <c r="DV7" s="185" t="s">
        <v>651</v>
      </c>
      <c r="DW7" s="186"/>
      <c r="DX7" s="187"/>
      <c r="DY7" s="185" t="s">
        <v>1297</v>
      </c>
      <c r="DZ7" s="186"/>
      <c r="EA7" s="187"/>
      <c r="EB7" s="185" t="s">
        <v>1298</v>
      </c>
      <c r="EC7" s="186"/>
      <c r="ED7" s="187"/>
      <c r="EE7" s="185" t="s">
        <v>686</v>
      </c>
      <c r="EF7" s="186"/>
      <c r="EG7" s="187"/>
      <c r="EH7" s="185" t="s">
        <v>1301</v>
      </c>
      <c r="EI7" s="186"/>
      <c r="EJ7" s="187"/>
      <c r="EK7" s="185" t="s">
        <v>690</v>
      </c>
      <c r="EL7" s="186"/>
      <c r="EM7" s="187"/>
      <c r="EN7" s="185" t="s">
        <v>691</v>
      </c>
      <c r="EO7" s="186"/>
      <c r="EP7" s="187"/>
      <c r="EQ7" s="185" t="s">
        <v>1304</v>
      </c>
      <c r="ER7" s="186"/>
      <c r="ES7" s="187"/>
      <c r="ET7" s="185" t="s">
        <v>1305</v>
      </c>
      <c r="EU7" s="186"/>
      <c r="EV7" s="187"/>
      <c r="EW7" s="185" t="s">
        <v>1306</v>
      </c>
      <c r="EX7" s="186"/>
      <c r="EY7" s="187"/>
      <c r="EZ7" s="185" t="s">
        <v>1307</v>
      </c>
      <c r="FA7" s="186"/>
      <c r="FB7" s="187"/>
      <c r="FC7" s="185" t="s">
        <v>1309</v>
      </c>
      <c r="FD7" s="186"/>
      <c r="FE7" s="187"/>
      <c r="FF7" s="185" t="s">
        <v>1316</v>
      </c>
      <c r="FG7" s="186"/>
      <c r="FH7" s="187"/>
      <c r="FI7" s="185" t="s">
        <v>1313</v>
      </c>
      <c r="FJ7" s="186"/>
      <c r="FK7" s="187"/>
      <c r="FL7" s="185" t="s">
        <v>1314</v>
      </c>
      <c r="FM7" s="186"/>
      <c r="FN7" s="187"/>
      <c r="FO7" s="185" t="s">
        <v>709</v>
      </c>
      <c r="FP7" s="186"/>
      <c r="FQ7" s="187"/>
      <c r="FR7" s="185" t="s">
        <v>1321</v>
      </c>
      <c r="FS7" s="186"/>
      <c r="FT7" s="187"/>
      <c r="FU7" s="185" t="s">
        <v>1323</v>
      </c>
      <c r="FV7" s="186"/>
      <c r="FW7" s="187"/>
      <c r="FX7" s="185" t="s">
        <v>714</v>
      </c>
      <c r="FY7" s="186"/>
      <c r="FZ7" s="187"/>
      <c r="GA7" s="185" t="s">
        <v>1325</v>
      </c>
      <c r="GB7" s="186"/>
      <c r="GC7" s="187"/>
      <c r="GD7" s="185" t="s">
        <v>1327</v>
      </c>
      <c r="GE7" s="186"/>
      <c r="GF7" s="187"/>
      <c r="GG7" s="185" t="s">
        <v>1331</v>
      </c>
      <c r="GH7" s="186"/>
      <c r="GI7" s="187"/>
      <c r="GJ7" s="185" t="s">
        <v>1332</v>
      </c>
      <c r="GK7" s="186"/>
      <c r="GL7" s="187"/>
      <c r="GM7" s="185" t="s">
        <v>722</v>
      </c>
      <c r="GN7" s="186"/>
      <c r="GO7" s="187"/>
      <c r="GP7" s="185" t="s">
        <v>1338</v>
      </c>
      <c r="GQ7" s="186"/>
      <c r="GR7" s="187"/>
      <c r="GS7" s="185" t="s">
        <v>1344</v>
      </c>
      <c r="GT7" s="186"/>
      <c r="GU7" s="187"/>
      <c r="GV7" s="185" t="s">
        <v>1345</v>
      </c>
      <c r="GW7" s="186"/>
      <c r="GX7" s="187"/>
      <c r="GY7" s="185" t="s">
        <v>727</v>
      </c>
      <c r="GZ7" s="186"/>
      <c r="HA7" s="187"/>
      <c r="HB7" s="185" t="s">
        <v>728</v>
      </c>
      <c r="HC7" s="186"/>
      <c r="HD7" s="187"/>
      <c r="HE7" s="185" t="s">
        <v>731</v>
      </c>
      <c r="HF7" s="186"/>
      <c r="HG7" s="187"/>
      <c r="HH7" s="185" t="s">
        <v>1356</v>
      </c>
      <c r="HI7" s="186"/>
      <c r="HJ7" s="187"/>
      <c r="HK7" s="185" t="s">
        <v>1362</v>
      </c>
      <c r="HL7" s="186"/>
      <c r="HM7" s="187"/>
      <c r="HN7" s="185" t="s">
        <v>1364</v>
      </c>
      <c r="HO7" s="186"/>
      <c r="HP7" s="187"/>
      <c r="HQ7" s="185" t="s">
        <v>1367</v>
      </c>
      <c r="HR7" s="186"/>
      <c r="HS7" s="187"/>
      <c r="HT7" s="185" t="s">
        <v>740</v>
      </c>
      <c r="HU7" s="186"/>
      <c r="HV7" s="187"/>
      <c r="HW7" s="185" t="s">
        <v>602</v>
      </c>
      <c r="HX7" s="186"/>
      <c r="HY7" s="187"/>
      <c r="HZ7" s="185" t="s">
        <v>1373</v>
      </c>
      <c r="IA7" s="186"/>
      <c r="IB7" s="187"/>
      <c r="IC7" s="185" t="s">
        <v>1376</v>
      </c>
      <c r="ID7" s="186"/>
      <c r="IE7" s="187"/>
      <c r="IF7" s="185" t="s">
        <v>746</v>
      </c>
      <c r="IG7" s="186"/>
      <c r="IH7" s="187"/>
      <c r="II7" s="185" t="s">
        <v>1380</v>
      </c>
      <c r="IJ7" s="186"/>
      <c r="IK7" s="187"/>
      <c r="IL7" s="185" t="s">
        <v>1381</v>
      </c>
      <c r="IM7" s="186"/>
      <c r="IN7" s="187"/>
      <c r="IO7" s="185" t="s">
        <v>1385</v>
      </c>
      <c r="IP7" s="186"/>
      <c r="IQ7" s="187"/>
      <c r="IR7" s="185" t="s">
        <v>750</v>
      </c>
      <c r="IS7" s="186"/>
      <c r="IT7" s="187"/>
    </row>
    <row r="8" spans="1:254" ht="169.5" customHeight="1" x14ac:dyDescent="0.25">
      <c r="A8" s="190"/>
      <c r="B8" s="190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51" t="s">
        <v>171</v>
      </c>
      <c r="B34" s="15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5" t="s">
        <v>783</v>
      </c>
      <c r="B35" s="18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8" t="s">
        <v>1392</v>
      </c>
      <c r="C37" s="148"/>
      <c r="D37" s="148"/>
      <c r="E37" s="148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83" t="s">
        <v>322</v>
      </c>
      <c r="E42" s="183"/>
      <c r="F42" s="176" t="s">
        <v>323</v>
      </c>
      <c r="G42" s="176"/>
      <c r="H42" s="182" t="s">
        <v>414</v>
      </c>
      <c r="I42" s="182"/>
      <c r="J42" s="182" t="s">
        <v>378</v>
      </c>
      <c r="K42" s="182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83" t="s">
        <v>330</v>
      </c>
      <c r="E51" s="183"/>
      <c r="F51" s="182" t="s">
        <v>325</v>
      </c>
      <c r="G51" s="182"/>
      <c r="H51" s="182" t="s">
        <v>331</v>
      </c>
      <c r="I51" s="182"/>
      <c r="J51" s="182" t="s">
        <v>332</v>
      </c>
      <c r="K51" s="182"/>
      <c r="L51" s="149" t="s">
        <v>43</v>
      </c>
      <c r="M51" s="149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admin777</cp:lastModifiedBy>
  <dcterms:created xsi:type="dcterms:W3CDTF">2022-12-22T06:57:03Z</dcterms:created>
  <dcterms:modified xsi:type="dcterms:W3CDTF">2024-12-10T05:09:06Z</dcterms:modified>
</cp:coreProperties>
</file>